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산업경제팀 업무\2025년\2. 농촌지원과\농식품인력개발원 교육대상자 추천\7월\"/>
    </mc:Choice>
  </mc:AlternateContent>
  <bookViews>
    <workbookView xWindow="0" yWindow="0" windowWidth="28800" windowHeight="11520" tabRatio="855"/>
  </bookViews>
  <sheets>
    <sheet name="총괄" sheetId="1" r:id="rId1"/>
    <sheet name="배정인원" sheetId="2" r:id="rId2"/>
    <sheet name="1" sheetId="27" r:id="rId3"/>
    <sheet name="2" sheetId="28" r:id="rId4"/>
    <sheet name="3" sheetId="29" r:id="rId5"/>
    <sheet name="4" sheetId="30" r:id="rId6"/>
    <sheet name="5" sheetId="31" r:id="rId7"/>
    <sheet name="6" sheetId="32" r:id="rId8"/>
    <sheet name="7" sheetId="33" r:id="rId9"/>
    <sheet name="8" sheetId="34" r:id="rId10"/>
    <sheet name="9" sheetId="35" r:id="rId11"/>
    <sheet name="10" sheetId="36" r:id="rId12"/>
    <sheet name="11" sheetId="37" r:id="rId13"/>
    <sheet name="12" sheetId="38" r:id="rId14"/>
    <sheet name="13" sheetId="39" r:id="rId15"/>
    <sheet name="14" sheetId="40" r:id="rId16"/>
  </sheets>
  <definedNames>
    <definedName name="_xlnm.Print_Area" localSheetId="2">'1'!$A$1:$I$16</definedName>
    <definedName name="_xlnm.Print_Area" localSheetId="11">'10'!$A$1:$J$16</definedName>
    <definedName name="_xlnm.Print_Area" localSheetId="12">'11'!$A$1:$I$16</definedName>
    <definedName name="_xlnm.Print_Area" localSheetId="13">'12'!$A$1:$I$16</definedName>
    <definedName name="_xlnm.Print_Area" localSheetId="14">'13'!$A$1:$I$16</definedName>
    <definedName name="_xlnm.Print_Area" localSheetId="15">'14'!$A$1:$K$16</definedName>
    <definedName name="_xlnm.Print_Area" localSheetId="3">'2'!$A$1:$I$16</definedName>
    <definedName name="_xlnm.Print_Area" localSheetId="4">'3'!$A$1:$I$16</definedName>
    <definedName name="_xlnm.Print_Area" localSheetId="5">'4'!$A$1:$I$16</definedName>
    <definedName name="_xlnm.Print_Area" localSheetId="6">'5'!$A$1:$I$16</definedName>
    <definedName name="_xlnm.Print_Area" localSheetId="7">'6'!$A$1:$I$16</definedName>
    <definedName name="_xlnm.Print_Area" localSheetId="8">'7'!$A$1:$I$16</definedName>
    <definedName name="_xlnm.Print_Area" localSheetId="9">'8'!$A$1:$L$16</definedName>
    <definedName name="_xlnm.Print_Area" localSheetId="10">'9'!$A$1:$J$16</definedName>
    <definedName name="_xlnm.Print_Area" localSheetId="1">배정인원!$A$1:$Q$18</definedName>
    <definedName name="_xlnm.Print_Area" localSheetId="0">총괄!$A$1:$E$19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G15" i="35" l="1"/>
  <c r="G14" i="35"/>
  <c r="G13" i="35"/>
  <c r="G12" i="35"/>
  <c r="G11" i="35"/>
  <c r="G10" i="35"/>
  <c r="G9" i="35"/>
  <c r="G8" i="35"/>
  <c r="G7" i="35"/>
  <c r="G6" i="35"/>
  <c r="C2" i="39" l="1"/>
  <c r="G15" i="39"/>
  <c r="G14" i="39"/>
  <c r="G13" i="39"/>
  <c r="G12" i="39"/>
  <c r="G11" i="39"/>
  <c r="G10" i="39"/>
  <c r="G9" i="39"/>
  <c r="G8" i="39"/>
  <c r="G7" i="39"/>
  <c r="G6" i="39"/>
  <c r="C2" i="28" l="1"/>
  <c r="C18" i="2" l="1"/>
  <c r="C17" i="2"/>
  <c r="C16" i="2" l="1"/>
  <c r="C10" i="2" l="1"/>
  <c r="C9" i="2"/>
  <c r="C8" i="2"/>
  <c r="C7" i="2"/>
  <c r="G15" i="28" l="1"/>
  <c r="G14" i="28"/>
  <c r="G13" i="28"/>
  <c r="G12" i="28"/>
  <c r="G11" i="28"/>
  <c r="G10" i="28"/>
  <c r="G9" i="28"/>
  <c r="G8" i="28"/>
  <c r="G7" i="28"/>
  <c r="G6" i="28"/>
  <c r="C11" i="2" l="1"/>
  <c r="C12" i="2"/>
  <c r="C13" i="2"/>
  <c r="C14" i="2"/>
  <c r="C15" i="2"/>
  <c r="C2" i="40" l="1"/>
  <c r="C2" i="38"/>
  <c r="C2" i="37"/>
  <c r="C2" i="36"/>
  <c r="C2" i="35"/>
  <c r="C2" i="34"/>
  <c r="C2" i="33"/>
  <c r="C2" i="32"/>
  <c r="C2" i="31"/>
  <c r="C2" i="30"/>
  <c r="C2" i="29"/>
  <c r="C2" i="27"/>
  <c r="G15" i="40"/>
  <c r="G14" i="40"/>
  <c r="G13" i="40"/>
  <c r="G12" i="40"/>
  <c r="G11" i="40"/>
  <c r="G10" i="40"/>
  <c r="G9" i="40"/>
  <c r="G8" i="40"/>
  <c r="G7" i="40"/>
  <c r="G6" i="40"/>
  <c r="G15" i="38"/>
  <c r="G14" i="38"/>
  <c r="G13" i="38"/>
  <c r="G12" i="38"/>
  <c r="G11" i="38"/>
  <c r="G10" i="38"/>
  <c r="G9" i="38"/>
  <c r="G8" i="38"/>
  <c r="G7" i="38"/>
  <c r="G6" i="38"/>
  <c r="G15" i="37"/>
  <c r="G14" i="37"/>
  <c r="G13" i="37"/>
  <c r="G12" i="37"/>
  <c r="G11" i="37"/>
  <c r="G10" i="37"/>
  <c r="G9" i="37"/>
  <c r="G8" i="37"/>
  <c r="G7" i="37"/>
  <c r="G6" i="37"/>
  <c r="G15" i="36"/>
  <c r="G14" i="36"/>
  <c r="G13" i="36"/>
  <c r="G12" i="36"/>
  <c r="G11" i="36"/>
  <c r="G10" i="36"/>
  <c r="G9" i="36"/>
  <c r="G8" i="36"/>
  <c r="G7" i="36"/>
  <c r="G6" i="36"/>
  <c r="G15" i="34"/>
  <c r="G14" i="34"/>
  <c r="G13" i="34"/>
  <c r="G12" i="34"/>
  <c r="G11" i="34"/>
  <c r="G10" i="34"/>
  <c r="G9" i="34"/>
  <c r="G8" i="34"/>
  <c r="G7" i="34"/>
  <c r="G6" i="34"/>
  <c r="G15" i="33"/>
  <c r="G14" i="33"/>
  <c r="G13" i="33"/>
  <c r="G12" i="33"/>
  <c r="G11" i="33"/>
  <c r="G10" i="33"/>
  <c r="G9" i="33"/>
  <c r="G8" i="33"/>
  <c r="G7" i="33"/>
  <c r="G6" i="33"/>
  <c r="G15" i="32"/>
  <c r="G14" i="32"/>
  <c r="G13" i="32"/>
  <c r="G12" i="32"/>
  <c r="G11" i="32"/>
  <c r="G10" i="32"/>
  <c r="G9" i="32"/>
  <c r="G8" i="32"/>
  <c r="G7" i="32"/>
  <c r="G6" i="32"/>
  <c r="G15" i="31"/>
  <c r="G14" i="31"/>
  <c r="G13" i="31"/>
  <c r="G12" i="31"/>
  <c r="G11" i="31"/>
  <c r="G10" i="31"/>
  <c r="G9" i="31"/>
  <c r="G8" i="31"/>
  <c r="G7" i="31"/>
  <c r="G6" i="31"/>
  <c r="G15" i="30"/>
  <c r="G14" i="30"/>
  <c r="G13" i="30"/>
  <c r="G12" i="30"/>
  <c r="G11" i="30"/>
  <c r="G10" i="30"/>
  <c r="G9" i="30"/>
  <c r="G8" i="30"/>
  <c r="G7" i="30"/>
  <c r="G6" i="30"/>
  <c r="G15" i="29"/>
  <c r="G14" i="29"/>
  <c r="G13" i="29"/>
  <c r="G12" i="29"/>
  <c r="G11" i="29"/>
  <c r="G10" i="29"/>
  <c r="G9" i="29"/>
  <c r="G8" i="29"/>
  <c r="G7" i="29"/>
  <c r="G6" i="29"/>
  <c r="G7" i="27"/>
  <c r="G8" i="27"/>
  <c r="G9" i="27"/>
  <c r="G10" i="27"/>
  <c r="G11" i="27"/>
  <c r="G12" i="27"/>
  <c r="G13" i="27"/>
  <c r="G14" i="27"/>
  <c r="G15" i="27"/>
  <c r="G6" i="27" l="1"/>
  <c r="C7" i="1"/>
  <c r="C8" i="1"/>
  <c r="C11" i="1"/>
  <c r="C12" i="1"/>
  <c r="C15" i="1"/>
  <c r="C16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5" i="1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C6" i="1"/>
  <c r="C9" i="1"/>
  <c r="C10" i="1"/>
  <c r="C13" i="1"/>
  <c r="C14" i="1"/>
  <c r="C17" i="1"/>
  <c r="C18" i="1"/>
  <c r="C5" i="2" l="1"/>
  <c r="B4" i="1"/>
  <c r="C5" i="1" l="1"/>
  <c r="C4" i="2"/>
  <c r="D4" i="1" l="1"/>
  <c r="C4" i="1"/>
</calcChain>
</file>

<file path=xl/comments1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2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3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4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5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6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7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8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9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0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1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2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3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4.xml><?xml version="1.0" encoding="utf-8"?>
<comments xmlns="http://schemas.openxmlformats.org/spreadsheetml/2006/main">
  <authors>
    <author>smart</author>
  </authors>
  <commentList>
    <comment ref="G5" authorId="0" shapeId="0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sharedStrings.xml><?xml version="1.0" encoding="utf-8"?>
<sst xmlns="http://schemas.openxmlformats.org/spreadsheetml/2006/main" count="371" uniqueCount="106">
  <si>
    <t>(단위 : 명)</t>
  </si>
  <si>
    <t>배정인원</t>
  </si>
  <si>
    <r>
      <t>신청인원</t>
    </r>
    <r>
      <rPr>
        <sz val="11"/>
        <color indexed="8"/>
        <rFont val="굴림체"/>
        <family val="3"/>
        <charset val="129"/>
      </rPr>
      <t/>
    </r>
  </si>
  <si>
    <t>비 고</t>
  </si>
  <si>
    <t>합계</t>
  </si>
  <si>
    <t>합계</t>
    <phoneticPr fontId="1" type="noConversion"/>
  </si>
  <si>
    <r>
      <rPr>
        <b/>
        <sz val="11"/>
        <rFont val="맑은 고딕"/>
        <family val="3"/>
        <charset val="129"/>
        <scheme val="minor"/>
      </rPr>
      <t>[안내사항]</t>
    </r>
    <r>
      <rPr>
        <sz val="11"/>
        <rFont val="맑은 고딕"/>
        <family val="3"/>
        <charset val="129"/>
        <scheme val="minor"/>
      </rPr>
      <t xml:space="preserve">
✱시․군 추천 우선순위를 반영하되, 교육과정에 맞는 </t>
    </r>
    <r>
      <rPr>
        <b/>
        <sz val="11"/>
        <rFont val="맑은 고딕"/>
        <family val="3"/>
        <charset val="129"/>
        <scheme val="minor"/>
      </rPr>
      <t>영농경력, 영농작목, 학습의지 등
   제반사항을 종합적으로 검토하여 과정장이 최종 선발</t>
    </r>
    <phoneticPr fontId="1" type="noConversion"/>
  </si>
  <si>
    <t>과정명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</si>
  <si>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</si>
  <si>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</si>
  <si>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</si>
  <si>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</si>
  <si>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</si>
  <si>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</si>
  <si>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</si>
  <si>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</si>
  <si>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</si>
  <si>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</si>
  <si>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</si>
  <si>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</si>
  <si>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</si>
  <si>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</si>
  <si>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연번</t>
    <phoneticPr fontId="1" type="noConversion"/>
  </si>
  <si>
    <t>합   계</t>
    <phoneticPr fontId="1" type="noConversion"/>
  </si>
  <si>
    <t>[과정명 클릭시 해당 시트로 이동]</t>
    <phoneticPr fontId="1" type="noConversion"/>
  </si>
  <si>
    <t>교육대상자 추천 명단</t>
  </si>
  <si>
    <t>생년월일</t>
  </si>
  <si>
    <t>주      소</t>
  </si>
  <si>
    <t>성별</t>
  </si>
  <si>
    <t>나이</t>
  </si>
  <si>
    <t>영농경력</t>
  </si>
  <si>
    <t>영농분야</t>
  </si>
  <si>
    <t>홍길동</t>
  </si>
  <si>
    <t>1980.01.01</t>
    <phoneticPr fontId="2" type="noConversion"/>
  </si>
  <si>
    <t>010-0000-0000</t>
  </si>
  <si>
    <t>남</t>
  </si>
  <si>
    <t>토마토</t>
    <phoneticPr fontId="2" type="noConversion"/>
  </si>
  <si>
    <t>○ 과정명 :</t>
    <phoneticPr fontId="1" type="noConversion"/>
  </si>
  <si>
    <t>○ 기   간 :</t>
    <phoneticPr fontId="2" type="noConversion"/>
  </si>
  <si>
    <t>○ 대   상 :</t>
    <phoneticPr fontId="2" type="noConversion"/>
  </si>
  <si>
    <t>성 명</t>
    <phoneticPr fontId="1" type="noConversion"/>
  </si>
  <si>
    <t>연락처</t>
    <phoneticPr fontId="1" type="noConversion"/>
  </si>
  <si>
    <t>김제시 백구면 신모길 19</t>
    <phoneticPr fontId="1" type="noConversion"/>
  </si>
  <si>
    <t>과정명</t>
    <phoneticPr fontId="1" type="noConversion"/>
  </si>
  <si>
    <r>
      <rPr>
        <b/>
        <sz val="10"/>
        <color indexed="8"/>
        <rFont val="굴림체"/>
        <family val="3"/>
        <charset val="129"/>
      </rPr>
      <t>[선정 안내사항]</t>
    </r>
    <r>
      <rPr>
        <sz val="10"/>
        <color indexed="8"/>
        <rFont val="굴림체"/>
        <family val="3"/>
        <charset val="129"/>
      </rPr>
      <t xml:space="preserve">
✱ 배정한 인원보다 초과하여 추천할 경우 </t>
    </r>
    <r>
      <rPr>
        <b/>
        <u/>
        <sz val="10"/>
        <rFont val="굴림체"/>
        <family val="3"/>
        <charset val="129"/>
      </rPr>
      <t>연번 순위에 의거 배정한 인원만 선정함</t>
    </r>
    <r>
      <rPr>
        <sz val="10"/>
        <color indexed="8"/>
        <rFont val="굴림체"/>
        <family val="3"/>
        <charset val="129"/>
      </rPr>
      <t xml:space="preserve">
   (단, 타 시·군의 미 신청으로 추천인원이 </t>
    </r>
    <r>
      <rPr>
        <sz val="9"/>
        <color indexed="8"/>
        <rFont val="굴림체"/>
        <family val="3"/>
        <charset val="129"/>
      </rPr>
      <t>계획인원보다 부족할 경우 조정 검토 후 부족한 인원 내에서 
    차순위자  추가 선정 가능)</t>
    </r>
    <r>
      <rPr>
        <sz val="10"/>
        <color indexed="8"/>
        <rFont val="굴림체"/>
        <family val="3"/>
        <charset val="129"/>
      </rPr>
      <t xml:space="preserve">
✱ 시·군 추천 우선순위를 반영하되, </t>
    </r>
    <r>
      <rPr>
        <b/>
        <u/>
        <sz val="10"/>
        <rFont val="굴림체"/>
        <family val="3"/>
        <charset val="129"/>
      </rPr>
      <t>교육과정에 맞는 영농경력, 영농작목, 학습의지</t>
    </r>
    <r>
      <rPr>
        <sz val="10"/>
        <color indexed="8"/>
        <rFont val="굴림체"/>
        <family val="3"/>
        <charset val="129"/>
      </rPr>
      <t xml:space="preserve"> 등
   제반사항을 종합적으로 검토하여 </t>
    </r>
    <r>
      <rPr>
        <b/>
        <u/>
        <sz val="10"/>
        <color indexed="8"/>
        <rFont val="굴림체"/>
        <family val="3"/>
        <charset val="129"/>
      </rPr>
      <t>과정장이 최종 선발</t>
    </r>
    <phoneticPr fontId="1" type="noConversion"/>
  </si>
  <si>
    <t>회계</t>
    <phoneticPr fontId="2" type="noConversion"/>
  </si>
  <si>
    <t>귀농인, 농업인</t>
    <phoneticPr fontId="2" type="noConversion"/>
  </si>
  <si>
    <t>1. 농업인(1순위) 
2. 교육희망인(2순위)</t>
    <phoneticPr fontId="1" type="noConversion"/>
  </si>
  <si>
    <t>곡류가공</t>
    <phoneticPr fontId="2" type="noConversion"/>
  </si>
  <si>
    <t>(이론+실습)</t>
    <phoneticPr fontId="1" type="noConversion"/>
  </si>
  <si>
    <t>※ 접수시 영농분야 작성요망</t>
  </si>
  <si>
    <t>트랙터 운전(3기)</t>
  </si>
  <si>
    <t>농업기계 전기용접(1기)</t>
  </si>
  <si>
    <t>예취기 정비(2기)</t>
  </si>
  <si>
    <t>트랙터 운전(4기)</t>
  </si>
  <si>
    <t>7. 1.(화) / 1일</t>
    <phoneticPr fontId="2" type="noConversion"/>
  </si>
  <si>
    <t>1. 트렉터보유 농업인
2. 희망농업인</t>
    <phoneticPr fontId="1" type="noConversion"/>
  </si>
  <si>
    <t>7. 8.(화) / 1일</t>
    <phoneticPr fontId="1" type="noConversion"/>
  </si>
  <si>
    <t>1. 농업기계보유 농업인
2. 희망 농업인</t>
    <phoneticPr fontId="1" type="noConversion"/>
  </si>
  <si>
    <t>7. 11.(금) / 1일</t>
    <phoneticPr fontId="2" type="noConversion"/>
  </si>
  <si>
    <t>예취기보유 농업인
희망농업인</t>
    <phoneticPr fontId="2" type="noConversion"/>
  </si>
  <si>
    <t>7. 16.(수) / 1일</t>
    <phoneticPr fontId="2" type="noConversion"/>
  </si>
  <si>
    <t>1. 트렉터보유 농업인
2. 희망농업인</t>
    <phoneticPr fontId="1" type="noConversion"/>
  </si>
  <si>
    <t>PLS이해 및 농약 안전 사용(2기)</t>
  </si>
  <si>
    <t>아스파라거스 재배(2기)</t>
  </si>
  <si>
    <t>7. 10(목) / 1일 7시간</t>
    <phoneticPr fontId="2" type="noConversion"/>
  </si>
  <si>
    <t>7. 15(화) / 1일 7시간</t>
    <phoneticPr fontId="2" type="noConversion"/>
  </si>
  <si>
    <t>농식품기업 원가계산 및 분석실무</t>
  </si>
  <si>
    <t>오프라인 유통 마스터(2기)</t>
  </si>
  <si>
    <t>친환경농산물 판로개척</t>
  </si>
  <si>
    <t>과일로 만드는 수재잼&amp;청</t>
  </si>
  <si>
    <t>브랜드·패키지 디자인</t>
  </si>
  <si>
    <t>탄소배출 저감 위한 농업인 역할(온라인강의)</t>
  </si>
  <si>
    <t>농업법인 설립절차(2기)</t>
  </si>
  <si>
    <t>우리동네 양조장 : 주류중급(증류주)</t>
  </si>
  <si>
    <t>7. 2.(수) ~ 7. 3.(목) / 2일</t>
    <phoneticPr fontId="2" type="noConversion"/>
  </si>
  <si>
    <t>7. 3.(목) ~ 7. 4.(금) / 2일</t>
    <phoneticPr fontId="2" type="noConversion"/>
  </si>
  <si>
    <r>
      <rPr>
        <sz val="12"/>
        <rFont val="HY헤드라인M"/>
        <family val="1"/>
        <charset val="129"/>
      </rPr>
      <t>※ 노란색부분 반드시 기재</t>
    </r>
    <r>
      <rPr>
        <sz val="12"/>
        <color indexed="10"/>
        <rFont val="HY헤드라인M"/>
        <family val="1"/>
        <charset val="129"/>
      </rPr>
      <t>(가공상품이 있는 기업만 신청가능)</t>
    </r>
    <phoneticPr fontId="2" type="noConversion"/>
  </si>
  <si>
    <t>기업명
(사업자등록명)</t>
    <phoneticPr fontId="2" type="noConversion"/>
  </si>
  <si>
    <t>주력상품분야
(가공품)</t>
    <phoneticPr fontId="2" type="noConversion"/>
  </si>
  <si>
    <t>홈페이지/블로그 주소</t>
    <phoneticPr fontId="2" type="noConversion"/>
  </si>
  <si>
    <t>농업회사법인㈜길동</t>
    <phoneticPr fontId="2" type="noConversion"/>
  </si>
  <si>
    <t>곡물시리얼</t>
    <phoneticPr fontId="2" type="noConversion"/>
  </si>
  <si>
    <t>www.gildong.com</t>
    <phoneticPr fontId="2" type="noConversion"/>
  </si>
  <si>
    <r>
      <t>농식품 기업</t>
    </r>
    <r>
      <rPr>
        <b/>
        <u/>
        <sz val="12"/>
        <color rgb="FFC00000"/>
        <rFont val="맑은 고딕"/>
        <family val="3"/>
        <charset val="129"/>
        <scheme val="minor"/>
      </rPr>
      <t>(가공상품이 있는 기업만 해당)</t>
    </r>
    <phoneticPr fontId="2" type="noConversion"/>
  </si>
  <si>
    <t>7. 9.(수) / 1일</t>
    <phoneticPr fontId="2" type="noConversion"/>
  </si>
  <si>
    <t>2025. 7. 10.(목) / 1일</t>
    <phoneticPr fontId="2" type="noConversion"/>
  </si>
  <si>
    <t>1순위 : 농업인</t>
    <phoneticPr fontId="2" type="noConversion"/>
  </si>
  <si>
    <t>○ 선발순위 :</t>
    <phoneticPr fontId="2" type="noConversion"/>
  </si>
  <si>
    <t>(이론 +  실습)</t>
    <phoneticPr fontId="1" type="noConversion"/>
  </si>
  <si>
    <t>농업인유무
(o,x)</t>
    <phoneticPr fontId="1" type="noConversion"/>
  </si>
  <si>
    <t>7. 14.(월) ~ 7. 15.(화), 7. 21.(월) ~ 7. 22.(화) / 4일</t>
    <phoneticPr fontId="2" type="noConversion"/>
  </si>
  <si>
    <t>농식품기업, 농업인</t>
    <phoneticPr fontId="2" type="noConversion"/>
  </si>
  <si>
    <t>1. 농업인(1순위) 
2. 교육희망인(2순위)</t>
    <phoneticPr fontId="2" type="noConversion"/>
  </si>
  <si>
    <t>(온라인 교육임)</t>
    <phoneticPr fontId="1" type="noConversion"/>
  </si>
  <si>
    <t>7. 24.(목) ~ 7. 25.(금) / 2일</t>
    <phoneticPr fontId="2" type="noConversion"/>
  </si>
  <si>
    <t>7.30/ 8.6/ 8.13/ 8.20/ 8.27 /  5일간</t>
    <phoneticPr fontId="2" type="noConversion"/>
  </si>
  <si>
    <t>1순위 : 본원 주류초급과정 수료자(농업인)</t>
    <phoneticPr fontId="2" type="noConversion"/>
  </si>
  <si>
    <t>주류초급수료
(o,x)</t>
    <phoneticPr fontId="1" type="noConversion"/>
  </si>
  <si>
    <t>o</t>
    <phoneticPr fontId="1" type="noConversion"/>
  </si>
  <si>
    <t>농식품인력개발원 '25년 7월 중 교육대상자 추천</t>
    <phoneticPr fontId="2" type="noConversion"/>
  </si>
  <si>
    <t>농식품인력개발원 '25년 7월 중 교육과정 배정 인원</t>
    <phoneticPr fontId="2" type="noConversion"/>
  </si>
  <si>
    <r>
      <t xml:space="preserve">1. 친환경농업인(1순위) </t>
    </r>
    <r>
      <rPr>
        <b/>
        <sz val="11"/>
        <color rgb="FFFF0000"/>
        <rFont val="맑은 고딕"/>
        <family val="3"/>
        <charset val="129"/>
        <scheme val="minor"/>
      </rPr>
      <t>(수료증 제출 시 인정)</t>
    </r>
    <r>
      <rPr>
        <b/>
        <sz val="11"/>
        <color theme="1"/>
        <rFont val="맑은 고딕"/>
        <family val="3"/>
        <charset val="129"/>
        <scheme val="minor"/>
      </rPr>
      <t xml:space="preserve">
2. 농업인 및 교육희망인(2순위) </t>
    </r>
    <phoneticPr fontId="1" type="noConversion"/>
  </si>
  <si>
    <t>친환경 인증 여부
(o,x)</t>
    <phoneticPr fontId="1" type="noConversion"/>
  </si>
  <si>
    <t>o</t>
  </si>
  <si>
    <t>수료증 제출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</si>
</sst>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General&quot;개 과정&quot;"/>
    <numFmt numFmtId="177" formatCode="General&quot;명&quot;"/>
    <numFmt numFmtId="178" formatCode="yy\.mm\.dd"/>
  </numFmts>
  <fonts count="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4"/>
      <color indexed="8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b/>
      <sz val="14"/>
      <color indexed="8"/>
      <name val="맑은 고딕"/>
      <family val="3"/>
      <charset val="129"/>
      <scheme val="minor"/>
    </font>
    <font>
      <sz val="20"/>
      <color rgb="FF002060"/>
      <name val="HY헤드라인M"/>
      <family val="1"/>
      <charset val="129"/>
    </font>
    <font>
      <sz val="12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2"/>
      <color rgb="FF0000CC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u/>
      <sz val="10"/>
      <color indexed="8"/>
      <name val="굴림체"/>
      <family val="3"/>
      <charset val="129"/>
    </font>
    <font>
      <b/>
      <u/>
      <sz val="10"/>
      <name val="굴림체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indexed="34"/>
      <name val="HY견고딕"/>
      <family val="1"/>
      <charset val="129"/>
    </font>
    <font>
      <u/>
      <sz val="11"/>
      <color indexed="12"/>
      <name val="돋움"/>
      <family val="3"/>
      <charset val="129"/>
    </font>
    <font>
      <b/>
      <sz val="16"/>
      <color indexed="8"/>
      <name val="맑은 고딕"/>
      <family val="3"/>
      <charset val="129"/>
      <scheme val="minor"/>
    </font>
    <font>
      <b/>
      <sz val="9"/>
      <name val="굴림체"/>
      <family val="3"/>
      <charset val="129"/>
    </font>
    <font>
      <u/>
      <sz val="11"/>
      <color rgb="FFFF000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rgb="FF0000CC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4"/>
      <color indexed="8"/>
      <name val="돋움"/>
      <family val="3"/>
      <charset val="129"/>
    </font>
    <font>
      <sz val="12"/>
      <color rgb="FF0070C0"/>
      <name val="HY헤드라인M"/>
      <family val="1"/>
      <charset val="129"/>
    </font>
    <font>
      <sz val="14"/>
      <color indexed="8"/>
      <name val="HY헤드라인M"/>
      <family val="1"/>
      <charset val="129"/>
    </font>
    <font>
      <sz val="10"/>
      <color rgb="FF0000CC"/>
      <name val="HY헤드라인M"/>
      <family val="1"/>
      <charset val="129"/>
    </font>
    <font>
      <sz val="1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CC"/>
      <name val="맑은 고딕"/>
      <family val="3"/>
      <charset val="129"/>
    </font>
    <font>
      <sz val="10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2"/>
      <color rgb="FF000099"/>
      <name val="HY헤드라인M"/>
      <family val="1"/>
      <charset val="129"/>
    </font>
    <font>
      <sz val="12"/>
      <name val="HY헤드라인M"/>
      <family val="1"/>
      <charset val="129"/>
    </font>
    <font>
      <sz val="12"/>
      <color indexed="10"/>
      <name val="HY헤드라인M"/>
      <family val="1"/>
      <charset val="129"/>
    </font>
    <font>
      <sz val="10"/>
      <color rgb="FFFF0000"/>
      <name val="굴림"/>
      <family val="3"/>
      <charset val="129"/>
    </font>
    <font>
      <u/>
      <sz val="11"/>
      <color rgb="FFFF0000"/>
      <name val="돋움"/>
      <family val="3"/>
      <charset val="129"/>
    </font>
    <font>
      <b/>
      <u/>
      <sz val="12"/>
      <color rgb="FFC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b/>
      <sz val="12"/>
      <color rgb="FFFF000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indexed="8"/>
      <name val="HY헤드라인M"/>
      <family val="1"/>
      <charset val="129"/>
    </font>
    <font>
      <sz val="14"/>
      <color indexed="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  <protection locked="0"/>
    </xf>
  </cellStyleXfs>
  <cellXfs count="222">
    <xf numFmtId="0" fontId="0" fillId="0" borderId="0" xfId="0">
      <alignment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6" xfId="0" applyFont="1" applyFill="1" applyBorder="1">
      <alignment vertical="center"/>
    </xf>
    <xf numFmtId="0" fontId="6" fillId="2" borderId="17" xfId="0" applyNumberFormat="1" applyFont="1" applyFill="1" applyBorder="1" applyAlignment="1">
      <alignment horizontal="center" vertical="center" wrapText="1"/>
    </xf>
    <xf numFmtId="0" fontId="6" fillId="2" borderId="18" xfId="0" applyNumberFormat="1" applyFont="1" applyFill="1" applyBorder="1" applyAlignment="1">
      <alignment horizontal="center" vertical="center" wrapText="1"/>
    </xf>
    <xf numFmtId="0" fontId="8" fillId="2" borderId="18" xfId="0" applyNumberFormat="1" applyFont="1" applyFill="1" applyBorder="1" applyAlignment="1" applyProtection="1">
      <alignment horizontal="center" vertical="center" wrapText="1"/>
    </xf>
    <xf numFmtId="0" fontId="8" fillId="2" borderId="18" xfId="0" applyNumberFormat="1" applyFont="1" applyFill="1" applyBorder="1" applyAlignment="1">
      <alignment horizontal="center" vertical="center" wrapText="1"/>
    </xf>
    <xf numFmtId="0" fontId="8" fillId="2" borderId="19" xfId="0" applyNumberFormat="1" applyFont="1" applyFill="1" applyBorder="1" applyAlignment="1">
      <alignment horizontal="center" vertical="center" wrapText="1"/>
    </xf>
    <xf numFmtId="176" fontId="8" fillId="3" borderId="15" xfId="0" applyNumberFormat="1" applyFont="1" applyFill="1" applyBorder="1" applyAlignment="1">
      <alignment horizontal="center" vertical="center"/>
    </xf>
    <xf numFmtId="177" fontId="8" fillId="3" borderId="15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3" fillId="0" borderId="0" xfId="0" applyNumberFormat="1" applyFont="1" applyAlignment="1"/>
    <xf numFmtId="0" fontId="0" fillId="0" borderId="0" xfId="0" applyNumberFormat="1" applyAlignment="1"/>
    <xf numFmtId="0" fontId="0" fillId="0" borderId="0" xfId="0" applyNumberFormat="1" applyBorder="1" applyAlignment="1"/>
    <xf numFmtId="0" fontId="0" fillId="0" borderId="0" xfId="0" applyAlignment="1"/>
    <xf numFmtId="0" fontId="0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Alignment="1"/>
    <xf numFmtId="0" fontId="5" fillId="0" borderId="0" xfId="0" applyNumberFormat="1" applyFont="1" applyFill="1" applyBorder="1" applyAlignment="1" applyProtection="1">
      <alignment shrinkToFit="1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>
      <alignment vertical="center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>
      <alignment vertical="center"/>
    </xf>
    <xf numFmtId="0" fontId="3" fillId="0" borderId="0" xfId="0" applyNumberFormat="1" applyFont="1" applyAlignment="1">
      <alignment vertical="center"/>
    </xf>
    <xf numFmtId="0" fontId="20" fillId="0" borderId="0" xfId="0" applyNumberFormat="1" applyFont="1" applyAlignment="1">
      <alignment horizontal="center" vertical="center"/>
    </xf>
    <xf numFmtId="0" fontId="20" fillId="0" borderId="0" xfId="0" applyNumberFormat="1" applyFont="1" applyAlignment="1"/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0" xfId="0" applyNumberFormat="1" applyFont="1" applyAlignment="1">
      <alignment vertical="center"/>
    </xf>
    <xf numFmtId="0" fontId="22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Alignment="1"/>
    <xf numFmtId="0" fontId="18" fillId="0" borderId="0" xfId="0" applyNumberFormat="1" applyFont="1" applyAlignment="1">
      <alignment vertical="center"/>
    </xf>
    <xf numFmtId="0" fontId="18" fillId="0" borderId="0" xfId="0" applyNumberFormat="1" applyFont="1" applyAlignment="1"/>
    <xf numFmtId="0" fontId="23" fillId="0" borderId="3" xfId="0" applyNumberFormat="1" applyFont="1" applyFill="1" applyBorder="1" applyAlignment="1">
      <alignment horizontal="center" vertical="center"/>
    </xf>
    <xf numFmtId="0" fontId="23" fillId="0" borderId="26" xfId="0" applyNumberFormat="1" applyFont="1" applyFill="1" applyBorder="1" applyAlignment="1">
      <alignment horizontal="center" vertical="center"/>
    </xf>
    <xf numFmtId="0" fontId="23" fillId="0" borderId="8" xfId="0" applyNumberFormat="1" applyFont="1" applyFill="1" applyBorder="1" applyAlignment="1">
      <alignment horizontal="center" vertical="center"/>
    </xf>
    <xf numFmtId="0" fontId="16" fillId="2" borderId="11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horizontal="center" vertical="center"/>
    </xf>
    <xf numFmtId="178" fontId="16" fillId="2" borderId="12" xfId="0" applyNumberFormat="1" applyFont="1" applyFill="1" applyBorder="1" applyAlignment="1">
      <alignment horizontal="center" vertical="center"/>
    </xf>
    <xf numFmtId="0" fontId="16" fillId="2" borderId="12" xfId="0" applyNumberFormat="1" applyFont="1" applyFill="1" applyBorder="1" applyAlignment="1">
      <alignment horizontal="center" vertical="center" shrinkToFit="1"/>
    </xf>
    <xf numFmtId="0" fontId="16" fillId="2" borderId="13" xfId="0" applyNumberFormat="1" applyFont="1" applyFill="1" applyBorder="1" applyAlignment="1">
      <alignment horizontal="center" vertical="center" shrinkToFit="1"/>
    </xf>
    <xf numFmtId="0" fontId="28" fillId="0" borderId="9" xfId="0" applyNumberFormat="1" applyFont="1" applyFill="1" applyBorder="1" applyAlignment="1">
      <alignment horizontal="center" vertical="center"/>
    </xf>
    <xf numFmtId="0" fontId="28" fillId="0" borderId="9" xfId="0" applyNumberFormat="1" applyFont="1" applyFill="1" applyBorder="1" applyAlignment="1">
      <alignment horizontal="center" vertical="center" shrinkToFit="1"/>
    </xf>
    <xf numFmtId="0" fontId="28" fillId="0" borderId="9" xfId="0" applyNumberFormat="1" applyFont="1" applyFill="1" applyBorder="1" applyAlignment="1">
      <alignment horizontal="left" vertical="center" shrinkToFit="1"/>
    </xf>
    <xf numFmtId="0" fontId="28" fillId="0" borderId="10" xfId="0" applyNumberFormat="1" applyFont="1" applyFill="1" applyBorder="1" applyAlignment="1">
      <alignment horizontal="center" vertical="center" shrinkToFit="1"/>
    </xf>
    <xf numFmtId="0" fontId="28" fillId="0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Fill="1" applyBorder="1" applyAlignment="1">
      <alignment horizontal="center" vertical="center" shrinkToFit="1"/>
    </xf>
    <xf numFmtId="0" fontId="28" fillId="0" borderId="1" xfId="0" applyNumberFormat="1" applyFont="1" applyFill="1" applyBorder="1" applyAlignment="1">
      <alignment horizontal="left" vertical="center" shrinkToFit="1"/>
    </xf>
    <xf numFmtId="0" fontId="28" fillId="0" borderId="4" xfId="0" applyNumberFormat="1" applyFont="1" applyFill="1" applyBorder="1" applyAlignment="1">
      <alignment horizontal="center" vertical="center" shrinkToFit="1"/>
    </xf>
    <xf numFmtId="0" fontId="29" fillId="0" borderId="1" xfId="0" applyNumberFormat="1" applyFont="1" applyFill="1" applyBorder="1" applyAlignment="1">
      <alignment horizontal="left" vertical="center" shrinkToFit="1"/>
    </xf>
    <xf numFmtId="0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vertical="center" shrinkToFit="1"/>
    </xf>
    <xf numFmtId="0" fontId="28" fillId="0" borderId="2" xfId="0" applyNumberFormat="1" applyFont="1" applyFill="1" applyBorder="1" applyAlignment="1">
      <alignment horizontal="center" vertical="center"/>
    </xf>
    <xf numFmtId="0" fontId="28" fillId="0" borderId="2" xfId="0" applyNumberFormat="1" applyFont="1" applyFill="1" applyBorder="1" applyAlignment="1">
      <alignment horizontal="center" vertical="center" shrinkToFit="1"/>
    </xf>
    <xf numFmtId="0" fontId="28" fillId="0" borderId="2" xfId="0" applyNumberFormat="1" applyFont="1" applyFill="1" applyBorder="1" applyAlignment="1">
      <alignment horizontal="left" vertical="center" shrinkToFit="1"/>
    </xf>
    <xf numFmtId="0" fontId="28" fillId="0" borderId="27" xfId="0" applyNumberFormat="1" applyFont="1" applyFill="1" applyBorder="1" applyAlignment="1">
      <alignment horizontal="center" vertical="center" shrinkToFit="1"/>
    </xf>
    <xf numFmtId="0" fontId="12" fillId="0" borderId="0" xfId="0" applyNumberFormat="1" applyFont="1" applyFill="1" applyAlignment="1">
      <alignment horizontal="left" vertical="center" indent="1"/>
    </xf>
    <xf numFmtId="0" fontId="10" fillId="0" borderId="9" xfId="1" applyBorder="1" applyAlignment="1">
      <alignment horizontal="left" vertical="center" indent="1"/>
    </xf>
    <xf numFmtId="0" fontId="38" fillId="0" borderId="0" xfId="0" applyNumberFormat="1" applyFont="1" applyFill="1" applyBorder="1" applyAlignment="1">
      <alignment vertical="center"/>
    </xf>
    <xf numFmtId="0" fontId="39" fillId="0" borderId="0" xfId="0" applyNumberFormat="1" applyFont="1" applyAlignment="1">
      <alignment horizontal="left" vertical="center"/>
    </xf>
    <xf numFmtId="0" fontId="3" fillId="0" borderId="0" xfId="0" applyNumberFormat="1" applyFont="1" applyFill="1" applyAlignment="1">
      <alignment vertical="center"/>
    </xf>
    <xf numFmtId="0" fontId="40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41" fillId="0" borderId="0" xfId="0" applyNumberFormat="1" applyFont="1" applyFill="1" applyBorder="1" applyAlignment="1">
      <alignment horizontal="left" vertical="center"/>
    </xf>
    <xf numFmtId="0" fontId="14" fillId="0" borderId="21" xfId="0" applyNumberFormat="1" applyFont="1" applyBorder="1" applyAlignment="1">
      <alignment vertical="center"/>
    </xf>
    <xf numFmtId="0" fontId="43" fillId="0" borderId="0" xfId="0" applyNumberFormat="1" applyFont="1" applyFill="1" applyBorder="1" applyAlignment="1">
      <alignment vertical="center"/>
    </xf>
    <xf numFmtId="0" fontId="44" fillId="0" borderId="0" xfId="0" applyNumberFormat="1" applyFont="1" applyAlignment="1">
      <alignment vertical="center"/>
    </xf>
    <xf numFmtId="0" fontId="43" fillId="0" borderId="0" xfId="0" applyNumberFormat="1" applyFont="1" applyAlignment="1"/>
    <xf numFmtId="0" fontId="45" fillId="0" borderId="0" xfId="0" applyNumberFormat="1" applyFont="1" applyAlignment="1"/>
    <xf numFmtId="0" fontId="37" fillId="0" borderId="0" xfId="0" applyNumberFormat="1" applyFont="1" applyAlignment="1"/>
    <xf numFmtId="0" fontId="8" fillId="2" borderId="32" xfId="0" applyNumberFormat="1" applyFont="1" applyFill="1" applyBorder="1" applyAlignment="1">
      <alignment horizontal="center" vertical="center"/>
    </xf>
    <xf numFmtId="0" fontId="9" fillId="2" borderId="33" xfId="0" applyNumberFormat="1" applyFont="1" applyFill="1" applyBorder="1" applyAlignment="1" applyProtection="1">
      <alignment horizontal="center" vertical="center" shrinkToFit="1"/>
    </xf>
    <xf numFmtId="0" fontId="9" fillId="2" borderId="33" xfId="0" applyNumberFormat="1" applyFont="1" applyFill="1" applyBorder="1" applyAlignment="1" applyProtection="1">
      <alignment horizontal="center" vertical="center" wrapText="1"/>
    </xf>
    <xf numFmtId="0" fontId="9" fillId="2" borderId="34" xfId="0" applyNumberFormat="1" applyFont="1" applyFill="1" applyBorder="1" applyAlignment="1" applyProtection="1">
      <alignment horizontal="center" vertical="center" shrinkToFit="1"/>
    </xf>
    <xf numFmtId="0" fontId="12" fillId="3" borderId="29" xfId="0" applyNumberFormat="1" applyFont="1" applyFill="1" applyBorder="1" applyAlignment="1">
      <alignment horizontal="center"/>
    </xf>
    <xf numFmtId="0" fontId="12" fillId="3" borderId="31" xfId="0" applyNumberFormat="1" applyFont="1" applyFill="1" applyBorder="1" applyAlignment="1" applyProtection="1">
      <alignment horizontal="center" vertical="center" shrinkToFit="1"/>
    </xf>
    <xf numFmtId="0" fontId="12" fillId="3" borderId="31" xfId="0" applyNumberFormat="1" applyFont="1" applyFill="1" applyBorder="1" applyAlignment="1" applyProtection="1">
      <alignment horizontal="center" vertical="center" wrapText="1"/>
    </xf>
    <xf numFmtId="0" fontId="12" fillId="3" borderId="30" xfId="0" applyNumberFormat="1" applyFont="1" applyFill="1" applyBorder="1" applyAlignment="1" applyProtection="1">
      <alignment horizontal="center" vertical="center" wrapText="1"/>
    </xf>
    <xf numFmtId="0" fontId="5" fillId="0" borderId="29" xfId="0" applyNumberFormat="1" applyFont="1" applyBorder="1" applyAlignment="1">
      <alignment horizontal="center" vertical="center"/>
    </xf>
    <xf numFmtId="0" fontId="5" fillId="0" borderId="31" xfId="0" applyNumberFormat="1" applyFont="1" applyFill="1" applyBorder="1" applyAlignment="1" applyProtection="1">
      <alignment horizontal="center" vertical="center" wrapText="1"/>
    </xf>
    <xf numFmtId="0" fontId="5" fillId="4" borderId="31" xfId="0" applyNumberFormat="1" applyFont="1" applyFill="1" applyBorder="1" applyAlignment="1">
      <alignment horizontal="center" vertical="center" wrapText="1"/>
    </xf>
    <xf numFmtId="0" fontId="5" fillId="4" borderId="30" xfId="0" applyNumberFormat="1" applyFont="1" applyFill="1" applyBorder="1" applyAlignment="1">
      <alignment horizontal="center" vertical="center" wrapText="1"/>
    </xf>
    <xf numFmtId="0" fontId="8" fillId="0" borderId="31" xfId="0" applyNumberFormat="1" applyFont="1" applyBorder="1" applyAlignment="1">
      <alignment vertical="center" wrapText="1"/>
    </xf>
    <xf numFmtId="0" fontId="15" fillId="4" borderId="31" xfId="0" applyNumberFormat="1" applyFont="1" applyFill="1" applyBorder="1" applyAlignment="1">
      <alignment horizontal="center" vertical="center" wrapText="1"/>
    </xf>
    <xf numFmtId="0" fontId="15" fillId="4" borderId="35" xfId="0" applyNumberFormat="1" applyFont="1" applyFill="1" applyBorder="1" applyAlignment="1">
      <alignment horizontal="center" vertical="center" wrapText="1"/>
    </xf>
    <xf numFmtId="0" fontId="5" fillId="0" borderId="29" xfId="0" applyNumberFormat="1" applyFont="1" applyFill="1" applyBorder="1" applyAlignment="1">
      <alignment horizontal="center" vertical="center"/>
    </xf>
    <xf numFmtId="0" fontId="5" fillId="5" borderId="31" xfId="0" applyNumberFormat="1" applyFont="1" applyFill="1" applyBorder="1" applyAlignment="1">
      <alignment horizontal="center" vertical="center" wrapText="1"/>
    </xf>
    <xf numFmtId="0" fontId="5" fillId="5" borderId="30" xfId="0" applyNumberFormat="1" applyFont="1" applyFill="1" applyBorder="1" applyAlignment="1">
      <alignment horizontal="center" vertical="center" wrapText="1"/>
    </xf>
    <xf numFmtId="0" fontId="8" fillId="0" borderId="31" xfId="0" applyFont="1" applyBorder="1" applyAlignment="1">
      <alignment vertical="center" wrapText="1"/>
    </xf>
    <xf numFmtId="0" fontId="0" fillId="5" borderId="31" xfId="0" applyNumberFormat="1" applyFont="1" applyFill="1" applyBorder="1" applyAlignment="1">
      <alignment horizontal="center" vertical="center" wrapText="1"/>
    </xf>
    <xf numFmtId="0" fontId="0" fillId="5" borderId="30" xfId="0" applyNumberFormat="1" applyFont="1" applyFill="1" applyBorder="1" applyAlignment="1">
      <alignment horizontal="center" vertical="center" wrapText="1"/>
    </xf>
    <xf numFmtId="0" fontId="8" fillId="0" borderId="31" xfId="0" applyFont="1" applyBorder="1" applyAlignment="1">
      <alignment vertical="center" shrinkToFit="1"/>
    </xf>
    <xf numFmtId="0" fontId="8" fillId="0" borderId="31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 shrinkToFi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16" fillId="2" borderId="28" xfId="0" applyNumberFormat="1" applyFont="1" applyFill="1" applyBorder="1" applyAlignment="1">
      <alignment horizontal="center" vertical="center" shrinkToFit="1"/>
    </xf>
    <xf numFmtId="0" fontId="28" fillId="0" borderId="36" xfId="0" applyNumberFormat="1" applyFont="1" applyFill="1" applyBorder="1" applyAlignment="1">
      <alignment horizontal="center" vertical="center" shrinkToFit="1"/>
    </xf>
    <xf numFmtId="0" fontId="28" fillId="0" borderId="37" xfId="0" applyNumberFormat="1" applyFont="1" applyFill="1" applyBorder="1" applyAlignment="1">
      <alignment horizontal="center" vertical="center" shrinkToFit="1"/>
    </xf>
    <xf numFmtId="0" fontId="28" fillId="0" borderId="38" xfId="0" applyNumberFormat="1" applyFont="1" applyFill="1" applyBorder="1" applyAlignment="1">
      <alignment horizontal="center" vertical="center" shrinkToFit="1"/>
    </xf>
    <xf numFmtId="0" fontId="47" fillId="0" borderId="9" xfId="0" applyNumberFormat="1" applyFont="1" applyBorder="1" applyAlignment="1">
      <alignment horizontal="left" vertical="center" shrinkToFit="1"/>
    </xf>
    <xf numFmtId="0" fontId="47" fillId="0" borderId="1" xfId="0" applyNumberFormat="1" applyFont="1" applyBorder="1" applyAlignment="1">
      <alignment horizontal="left" vertical="center" shrinkToFit="1"/>
    </xf>
    <xf numFmtId="0" fontId="49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 shrinkToFit="1"/>
    </xf>
    <xf numFmtId="0" fontId="0" fillId="5" borderId="9" xfId="0" applyNumberFormat="1" applyFont="1" applyFill="1" applyBorder="1" applyAlignment="1">
      <alignment horizontal="center" vertical="center" wrapText="1"/>
    </xf>
    <xf numFmtId="0" fontId="0" fillId="5" borderId="10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Border="1" applyAlignment="1"/>
    <xf numFmtId="0" fontId="20" fillId="0" borderId="4" xfId="0" applyNumberFormat="1" applyFont="1" applyBorder="1" applyAlignment="1"/>
    <xf numFmtId="0" fontId="20" fillId="0" borderId="6" xfId="0" applyNumberFormat="1" applyFont="1" applyBorder="1" applyAlignment="1"/>
    <xf numFmtId="0" fontId="20" fillId="0" borderId="7" xfId="0" applyNumberFormat="1" applyFont="1" applyBorder="1" applyAlignment="1"/>
    <xf numFmtId="0" fontId="16" fillId="2" borderId="39" xfId="0" applyNumberFormat="1" applyFont="1" applyFill="1" applyBorder="1" applyAlignment="1">
      <alignment horizontal="center" vertical="center" wrapText="1"/>
    </xf>
    <xf numFmtId="0" fontId="16" fillId="2" borderId="40" xfId="0" applyNumberFormat="1" applyFont="1" applyFill="1" applyBorder="1" applyAlignment="1">
      <alignment horizontal="center" vertical="center"/>
    </xf>
    <xf numFmtId="178" fontId="16" fillId="2" borderId="40" xfId="0" applyNumberFormat="1" applyFont="1" applyFill="1" applyBorder="1" applyAlignment="1">
      <alignment horizontal="center" vertical="center"/>
    </xf>
    <xf numFmtId="0" fontId="16" fillId="2" borderId="40" xfId="0" applyNumberFormat="1" applyFont="1" applyFill="1" applyBorder="1" applyAlignment="1">
      <alignment horizontal="center" vertical="center" shrinkToFit="1"/>
    </xf>
    <xf numFmtId="0" fontId="16" fillId="2" borderId="41" xfId="0" applyNumberFormat="1" applyFont="1" applyFill="1" applyBorder="1" applyAlignment="1">
      <alignment horizontal="center" vertical="center" shrinkToFit="1"/>
    </xf>
    <xf numFmtId="0" fontId="16" fillId="2" borderId="41" xfId="0" applyNumberFormat="1" applyFont="1" applyFill="1" applyBorder="1" applyAlignment="1">
      <alignment horizontal="center" vertical="center" wrapText="1" shrinkToFit="1"/>
    </xf>
    <xf numFmtId="0" fontId="23" fillId="0" borderId="42" xfId="0" applyNumberFormat="1" applyFont="1" applyFill="1" applyBorder="1" applyAlignment="1">
      <alignment horizontal="center" vertical="center"/>
    </xf>
    <xf numFmtId="0" fontId="28" fillId="0" borderId="43" xfId="0" applyNumberFormat="1" applyFont="1" applyFill="1" applyBorder="1" applyAlignment="1">
      <alignment horizontal="center" vertical="center"/>
    </xf>
    <xf numFmtId="0" fontId="28" fillId="0" borderId="43" xfId="0" applyNumberFormat="1" applyFont="1" applyFill="1" applyBorder="1" applyAlignment="1">
      <alignment horizontal="center" vertical="center" shrinkToFit="1"/>
    </xf>
    <xf numFmtId="0" fontId="28" fillId="0" borderId="43" xfId="0" applyNumberFormat="1" applyFont="1" applyFill="1" applyBorder="1" applyAlignment="1">
      <alignment horizontal="left" vertical="center" shrinkToFit="1"/>
    </xf>
    <xf numFmtId="0" fontId="23" fillId="0" borderId="45" xfId="0" applyNumberFormat="1" applyFont="1" applyFill="1" applyBorder="1" applyAlignment="1">
      <alignment horizontal="center" vertical="center"/>
    </xf>
    <xf numFmtId="0" fontId="28" fillId="0" borderId="46" xfId="0" applyNumberFormat="1" applyFont="1" applyFill="1" applyBorder="1" applyAlignment="1">
      <alignment horizontal="center" vertical="center"/>
    </xf>
    <xf numFmtId="0" fontId="28" fillId="0" borderId="46" xfId="0" applyNumberFormat="1" applyFont="1" applyFill="1" applyBorder="1" applyAlignment="1">
      <alignment horizontal="center" vertical="center" shrinkToFit="1"/>
    </xf>
    <xf numFmtId="0" fontId="28" fillId="0" borderId="46" xfId="0" applyNumberFormat="1" applyFont="1" applyFill="1" applyBorder="1" applyAlignment="1">
      <alignment horizontal="left" vertical="center" shrinkToFit="1"/>
    </xf>
    <xf numFmtId="0" fontId="29" fillId="0" borderId="46" xfId="0" applyNumberFormat="1" applyFont="1" applyFill="1" applyBorder="1" applyAlignment="1">
      <alignment horizontal="left" vertical="center" shrinkToFit="1"/>
    </xf>
    <xf numFmtId="0" fontId="28" fillId="0" borderId="46" xfId="0" applyNumberFormat="1" applyFont="1" applyFill="1" applyBorder="1" applyAlignment="1">
      <alignment horizontal="center" vertical="center" wrapText="1"/>
    </xf>
    <xf numFmtId="0" fontId="28" fillId="0" borderId="46" xfId="0" applyNumberFormat="1" applyFont="1" applyFill="1" applyBorder="1" applyAlignment="1">
      <alignment vertical="center" shrinkToFit="1"/>
    </xf>
    <xf numFmtId="0" fontId="23" fillId="0" borderId="48" xfId="0" applyNumberFormat="1" applyFont="1" applyFill="1" applyBorder="1" applyAlignment="1">
      <alignment horizontal="center" vertical="center"/>
    </xf>
    <xf numFmtId="0" fontId="28" fillId="0" borderId="49" xfId="0" applyNumberFormat="1" applyFont="1" applyFill="1" applyBorder="1" applyAlignment="1">
      <alignment horizontal="center" vertical="center"/>
    </xf>
    <xf numFmtId="0" fontId="28" fillId="0" borderId="49" xfId="0" applyNumberFormat="1" applyFont="1" applyFill="1" applyBorder="1" applyAlignment="1">
      <alignment horizontal="center" vertical="center" shrinkToFit="1"/>
    </xf>
    <xf numFmtId="0" fontId="28" fillId="0" borderId="49" xfId="0" applyNumberFormat="1" applyFont="1" applyFill="1" applyBorder="1" applyAlignment="1">
      <alignment horizontal="left" vertical="center" shrinkToFit="1"/>
    </xf>
    <xf numFmtId="0" fontId="59" fillId="0" borderId="0" xfId="0" applyNumberFormat="1" applyFont="1" applyAlignment="1">
      <alignment vertical="center"/>
    </xf>
    <xf numFmtId="0" fontId="16" fillId="2" borderId="42" xfId="0" applyNumberFormat="1" applyFont="1" applyFill="1" applyBorder="1" applyAlignment="1">
      <alignment horizontal="center" vertical="center" wrapText="1"/>
    </xf>
    <xf numFmtId="0" fontId="16" fillId="2" borderId="43" xfId="0" applyNumberFormat="1" applyFont="1" applyFill="1" applyBorder="1" applyAlignment="1">
      <alignment horizontal="center" vertical="center"/>
    </xf>
    <xf numFmtId="178" fontId="16" fillId="2" borderId="43" xfId="0" applyNumberFormat="1" applyFont="1" applyFill="1" applyBorder="1" applyAlignment="1">
      <alignment horizontal="center" vertical="center"/>
    </xf>
    <xf numFmtId="0" fontId="16" fillId="2" borderId="43" xfId="0" applyNumberFormat="1" applyFont="1" applyFill="1" applyBorder="1" applyAlignment="1">
      <alignment horizontal="center" vertical="center" shrinkToFit="1"/>
    </xf>
    <xf numFmtId="0" fontId="16" fillId="2" borderId="44" xfId="0" applyNumberFormat="1" applyFont="1" applyFill="1" applyBorder="1" applyAlignment="1">
      <alignment horizontal="center" vertical="center" wrapText="1" shrinkToFit="1"/>
    </xf>
    <xf numFmtId="0" fontId="20" fillId="0" borderId="46" xfId="0" applyNumberFormat="1" applyFont="1" applyBorder="1" applyAlignment="1"/>
    <xf numFmtId="0" fontId="20" fillId="0" borderId="49" xfId="0" applyNumberFormat="1" applyFont="1" applyBorder="1" applyAlignment="1"/>
    <xf numFmtId="0" fontId="20" fillId="0" borderId="47" xfId="0" applyNumberFormat="1" applyFont="1" applyBorder="1" applyAlignment="1">
      <alignment horizontal="center"/>
    </xf>
    <xf numFmtId="0" fontId="20" fillId="0" borderId="50" xfId="0" applyNumberFormat="1" applyFont="1" applyBorder="1" applyAlignment="1">
      <alignment horizontal="center"/>
    </xf>
    <xf numFmtId="0" fontId="60" fillId="0" borderId="44" xfId="0" applyNumberFormat="1" applyFont="1" applyFill="1" applyBorder="1" applyAlignment="1">
      <alignment horizontal="center" vertical="center"/>
    </xf>
    <xf numFmtId="0" fontId="60" fillId="0" borderId="46" xfId="0" applyNumberFormat="1" applyFont="1" applyFill="1" applyBorder="1" applyAlignment="1">
      <alignment horizontal="center" vertical="center"/>
    </xf>
    <xf numFmtId="0" fontId="61" fillId="0" borderId="47" xfId="0" applyNumberFormat="1" applyFont="1" applyBorder="1" applyAlignment="1">
      <alignment horizontal="center" vertical="center"/>
    </xf>
    <xf numFmtId="0" fontId="7" fillId="0" borderId="47" xfId="0" applyNumberFormat="1" applyFont="1" applyBorder="1" applyAlignment="1"/>
    <xf numFmtId="0" fontId="7" fillId="0" borderId="50" xfId="0" applyNumberFormat="1" applyFont="1" applyBorder="1" applyAlignment="1"/>
    <xf numFmtId="0" fontId="0" fillId="6" borderId="9" xfId="0" applyNumberFormat="1" applyFont="1" applyFill="1" applyBorder="1" applyAlignment="1">
      <alignment horizontal="center" vertical="center" wrapText="1"/>
    </xf>
    <xf numFmtId="0" fontId="15" fillId="6" borderId="31" xfId="0" applyNumberFormat="1" applyFont="1" applyFill="1" applyBorder="1" applyAlignment="1">
      <alignment horizontal="center" vertical="center" wrapText="1"/>
    </xf>
    <xf numFmtId="0" fontId="5" fillId="6" borderId="31" xfId="0" applyNumberFormat="1" applyFont="1" applyFill="1" applyBorder="1" applyAlignment="1">
      <alignment horizontal="center" vertical="center" wrapText="1"/>
    </xf>
    <xf numFmtId="0" fontId="0" fillId="6" borderId="31" xfId="0" applyNumberFormat="1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62" fillId="0" borderId="0" xfId="0" applyNumberFormat="1" applyFont="1" applyFill="1" applyBorder="1" applyAlignment="1">
      <alignment vertical="center"/>
    </xf>
    <xf numFmtId="0" fontId="63" fillId="0" borderId="0" xfId="0" applyNumberFormat="1" applyFont="1" applyFill="1" applyBorder="1" applyAlignment="1">
      <alignment vertical="center"/>
    </xf>
    <xf numFmtId="0" fontId="23" fillId="0" borderId="5" xfId="0" applyNumberFormat="1" applyFont="1" applyFill="1" applyBorder="1" applyAlignment="1">
      <alignment horizontal="center" vertical="center"/>
    </xf>
    <xf numFmtId="0" fontId="28" fillId="0" borderId="6" xfId="0" applyNumberFormat="1" applyFont="1" applyFill="1" applyBorder="1" applyAlignment="1">
      <alignment horizontal="center" vertical="center"/>
    </xf>
    <xf numFmtId="0" fontId="28" fillId="0" borderId="6" xfId="0" applyNumberFormat="1" applyFont="1" applyFill="1" applyBorder="1" applyAlignment="1">
      <alignment horizontal="center" vertical="center" shrinkToFit="1"/>
    </xf>
    <xf numFmtId="0" fontId="28" fillId="0" borderId="6" xfId="0" applyNumberFormat="1" applyFont="1" applyFill="1" applyBorder="1" applyAlignment="1">
      <alignment horizontal="left" vertical="center" shrinkToFit="1"/>
    </xf>
    <xf numFmtId="0" fontId="28" fillId="0" borderId="52" xfId="0" applyNumberFormat="1" applyFont="1" applyFill="1" applyBorder="1" applyAlignment="1">
      <alignment horizontal="center" vertical="center" shrinkToFit="1"/>
    </xf>
    <xf numFmtId="0" fontId="55" fillId="0" borderId="9" xfId="0" applyFont="1" applyFill="1" applyBorder="1" applyAlignment="1">
      <alignment horizontal="center" vertical="center" wrapText="1" shrinkToFit="1"/>
    </xf>
    <xf numFmtId="0" fontId="56" fillId="0" borderId="10" xfId="2" applyFont="1" applyFill="1" applyBorder="1" applyAlignment="1" applyProtection="1">
      <alignment horizontal="center" vertical="center" wrapText="1" shrinkToFit="1"/>
    </xf>
    <xf numFmtId="0" fontId="33" fillId="6" borderId="12" xfId="0" applyFont="1" applyFill="1" applyBorder="1" applyAlignment="1">
      <alignment horizontal="center" vertical="center" wrapText="1" shrinkToFit="1"/>
    </xf>
    <xf numFmtId="0" fontId="33" fillId="6" borderId="28" xfId="0" applyFont="1" applyFill="1" applyBorder="1" applyAlignment="1">
      <alignment horizontal="center" vertical="center" wrapText="1" shrinkToFit="1"/>
    </xf>
    <xf numFmtId="0" fontId="33" fillId="6" borderId="13" xfId="0" applyFont="1" applyFill="1" applyBorder="1" applyAlignment="1">
      <alignment horizontal="center" vertical="center"/>
    </xf>
    <xf numFmtId="0" fontId="16" fillId="7" borderId="12" xfId="0" applyNumberFormat="1" applyFont="1" applyFill="1" applyBorder="1" applyAlignment="1">
      <alignment horizontal="center" vertical="center" shrinkToFit="1"/>
    </xf>
    <xf numFmtId="0" fontId="16" fillId="7" borderId="28" xfId="0" applyNumberFormat="1" applyFont="1" applyFill="1" applyBorder="1" applyAlignment="1">
      <alignment horizontal="center" vertical="center" shrinkToFit="1"/>
    </xf>
    <xf numFmtId="0" fontId="20" fillId="0" borderId="53" xfId="0" applyNumberFormat="1" applyFont="1" applyBorder="1" applyAlignment="1"/>
    <xf numFmtId="0" fontId="16" fillId="2" borderId="28" xfId="0" applyNumberFormat="1" applyFont="1" applyFill="1" applyBorder="1" applyAlignment="1">
      <alignment horizontal="center" vertical="center" wrapText="1" shrinkToFit="1"/>
    </xf>
    <xf numFmtId="0" fontId="16" fillId="2" borderId="54" xfId="0" applyNumberFormat="1" applyFont="1" applyFill="1" applyBorder="1" applyAlignment="1">
      <alignment horizontal="center" vertical="center" wrapText="1" shrinkToFit="1"/>
    </xf>
    <xf numFmtId="0" fontId="16" fillId="6" borderId="31" xfId="0" applyNumberFormat="1" applyFont="1" applyFill="1" applyBorder="1" applyAlignment="1">
      <alignment horizontal="center" vertical="center"/>
    </xf>
    <xf numFmtId="0" fontId="33" fillId="3" borderId="0" xfId="0" applyFont="1" applyFill="1" applyBorder="1" applyAlignment="1">
      <alignment horizontal="center" vertical="center" wrapText="1" shrinkToFit="1"/>
    </xf>
    <xf numFmtId="0" fontId="33" fillId="3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 shrinkToFit="1"/>
    </xf>
    <xf numFmtId="0" fontId="34" fillId="0" borderId="0" xfId="2" applyFont="1" applyFill="1" applyBorder="1" applyAlignment="1" applyProtection="1">
      <alignment horizontal="center" vertical="center" wrapText="1" shrinkToFit="1"/>
    </xf>
    <xf numFmtId="0" fontId="35" fillId="0" borderId="0" xfId="0" applyNumberFormat="1" applyFont="1" applyFill="1" applyBorder="1" applyAlignment="1">
      <alignment horizontal="center" vertical="center" shrinkToFit="1"/>
    </xf>
    <xf numFmtId="0" fontId="35" fillId="0" borderId="0" xfId="0" applyFont="1" applyFill="1" applyBorder="1" applyAlignment="1">
      <alignment horizontal="center" vertical="center" shrinkToFit="1"/>
    </xf>
    <xf numFmtId="0" fontId="36" fillId="0" borderId="0" xfId="0" applyFont="1" applyFill="1" applyBorder="1" applyAlignment="1">
      <alignment horizontal="center" vertical="center" shrinkToFit="1"/>
    </xf>
    <xf numFmtId="0" fontId="20" fillId="0" borderId="0" xfId="0" applyNumberFormat="1" applyFont="1" applyBorder="1" applyAlignment="1"/>
    <xf numFmtId="0" fontId="16" fillId="2" borderId="0" xfId="0" applyNumberFormat="1" applyFont="1" applyFill="1" applyBorder="1" applyAlignment="1">
      <alignment horizontal="center" vertical="center" shrinkToFit="1"/>
    </xf>
    <xf numFmtId="0" fontId="11" fillId="3" borderId="23" xfId="0" applyNumberFormat="1" applyFont="1" applyFill="1" applyBorder="1" applyAlignment="1">
      <alignment horizontal="left" vertical="center" wrapText="1" indent="1"/>
    </xf>
    <xf numFmtId="0" fontId="11" fillId="3" borderId="24" xfId="0" applyNumberFormat="1" applyFont="1" applyFill="1" applyBorder="1" applyAlignment="1">
      <alignment horizontal="left" vertical="center" indent="1"/>
    </xf>
    <xf numFmtId="0" fontId="11" fillId="3" borderId="25" xfId="0" applyNumberFormat="1" applyFont="1" applyFill="1" applyBorder="1" applyAlignment="1">
      <alignment horizontal="left" vertical="center" indent="1"/>
    </xf>
    <xf numFmtId="0" fontId="19" fillId="0" borderId="0" xfId="0" applyNumberFormat="1" applyFont="1" applyAlignment="1">
      <alignment horizontal="center" vertical="center"/>
    </xf>
    <xf numFmtId="0" fontId="18" fillId="0" borderId="21" xfId="0" applyNumberFormat="1" applyFont="1" applyBorder="1" applyAlignment="1">
      <alignment horizontal="left" vertical="center"/>
    </xf>
    <xf numFmtId="0" fontId="9" fillId="0" borderId="0" xfId="0" applyNumberFormat="1" applyFont="1" applyBorder="1" applyAlignment="1">
      <alignment horizontal="right" vertical="center"/>
    </xf>
    <xf numFmtId="0" fontId="17" fillId="0" borderId="0" xfId="0" applyNumberFormat="1" applyFont="1" applyFill="1" applyAlignment="1">
      <alignment horizontal="center" vertical="center"/>
    </xf>
    <xf numFmtId="0" fontId="21" fillId="3" borderId="20" xfId="0" applyNumberFormat="1" applyFont="1" applyFill="1" applyBorder="1" applyAlignment="1">
      <alignment horizontal="left" vertical="center" wrapText="1"/>
    </xf>
    <xf numFmtId="0" fontId="21" fillId="3" borderId="21" xfId="0" applyNumberFormat="1" applyFont="1" applyFill="1" applyBorder="1" applyAlignment="1">
      <alignment horizontal="left" vertical="center"/>
    </xf>
    <xf numFmtId="0" fontId="21" fillId="3" borderId="22" xfId="0" applyNumberFormat="1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left" vertical="center"/>
    </xf>
    <xf numFmtId="0" fontId="7" fillId="0" borderId="21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center"/>
    </xf>
    <xf numFmtId="0" fontId="14" fillId="0" borderId="21" xfId="0" applyNumberFormat="1" applyFont="1" applyBorder="1" applyAlignment="1">
      <alignment horizontal="left" vertical="center"/>
    </xf>
    <xf numFmtId="0" fontId="32" fillId="0" borderId="0" xfId="0" applyNumberFormat="1" applyFont="1" applyFill="1" applyBorder="1" applyAlignment="1">
      <alignment horizontal="left"/>
    </xf>
    <xf numFmtId="0" fontId="14" fillId="0" borderId="21" xfId="0" applyNumberFormat="1" applyFont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left" vertical="center" shrinkToFit="1"/>
    </xf>
    <xf numFmtId="0" fontId="32" fillId="0" borderId="21" xfId="0" applyNumberFormat="1" applyFont="1" applyFill="1" applyBorder="1" applyAlignment="1">
      <alignment horizontal="center"/>
    </xf>
    <xf numFmtId="0" fontId="15" fillId="0" borderId="21" xfId="0" applyNumberFormat="1" applyFont="1" applyFill="1" applyBorder="1" applyAlignment="1">
      <alignment horizontal="left" vertical="center"/>
    </xf>
    <xf numFmtId="0" fontId="46" fillId="0" borderId="21" xfId="0" applyNumberFormat="1" applyFont="1" applyBorder="1" applyAlignment="1">
      <alignment horizontal="left" vertical="center" wrapText="1"/>
    </xf>
    <xf numFmtId="0" fontId="46" fillId="0" borderId="21" xfId="0" applyNumberFormat="1" applyFont="1" applyBorder="1" applyAlignment="1">
      <alignment horizontal="left" vertical="center"/>
    </xf>
    <xf numFmtId="0" fontId="50" fillId="0" borderId="21" xfId="0" applyNumberFormat="1" applyFont="1" applyBorder="1" applyAlignment="1">
      <alignment horizontal="left" vertical="center" wrapText="1"/>
    </xf>
    <xf numFmtId="0" fontId="51" fillId="0" borderId="21" xfId="0" applyNumberFormat="1" applyFont="1" applyBorder="1" applyAlignment="1">
      <alignment horizontal="left" vertical="center" wrapText="1"/>
    </xf>
    <xf numFmtId="0" fontId="42" fillId="0" borderId="21" xfId="0" applyNumberFormat="1" applyFont="1" applyBorder="1" applyAlignment="1">
      <alignment horizontal="left" vertical="center" wrapText="1"/>
    </xf>
    <xf numFmtId="0" fontId="12" fillId="0" borderId="21" xfId="0" applyNumberFormat="1" applyFont="1" applyBorder="1" applyAlignment="1">
      <alignment horizontal="left" vertical="center" wrapText="1"/>
    </xf>
    <xf numFmtId="0" fontId="6" fillId="0" borderId="21" xfId="0" applyNumberFormat="1" applyFont="1" applyFill="1" applyBorder="1" applyAlignment="1">
      <alignment horizontal="center" vertical="center" wrapText="1"/>
    </xf>
    <xf numFmtId="0" fontId="6" fillId="0" borderId="21" xfId="0" applyNumberFormat="1" applyFont="1" applyFill="1" applyBorder="1" applyAlignment="1">
      <alignment horizontal="center" vertical="center"/>
    </xf>
    <xf numFmtId="0" fontId="52" fillId="6" borderId="21" xfId="0" applyFont="1" applyFill="1" applyBorder="1" applyAlignment="1">
      <alignment horizontal="center" vertical="center"/>
    </xf>
    <xf numFmtId="0" fontId="21" fillId="3" borderId="51" xfId="0" applyNumberFormat="1" applyFont="1" applyFill="1" applyBorder="1" applyAlignment="1">
      <alignment horizontal="left" vertical="center" wrapText="1"/>
    </xf>
    <xf numFmtId="0" fontId="21" fillId="3" borderId="0" xfId="0" applyNumberFormat="1" applyFont="1" applyFill="1" applyBorder="1" applyAlignment="1">
      <alignment horizontal="left" vertical="center" wrapText="1"/>
    </xf>
    <xf numFmtId="0" fontId="8" fillId="0" borderId="21" xfId="0" applyNumberFormat="1" applyFont="1" applyBorder="1" applyAlignment="1">
      <alignment horizontal="left" vertical="center" wrapText="1"/>
    </xf>
    <xf numFmtId="0" fontId="8" fillId="0" borderId="21" xfId="0" applyNumberFormat="1" applyFont="1" applyBorder="1" applyAlignment="1">
      <alignment horizontal="left" vertical="center"/>
    </xf>
    <xf numFmtId="0" fontId="48" fillId="0" borderId="0" xfId="0" applyNumberFormat="1" applyFont="1" applyFill="1" applyBorder="1" applyAlignment="1">
      <alignment horizontal="left" vertical="center"/>
    </xf>
    <xf numFmtId="0" fontId="58" fillId="0" borderId="21" xfId="0" applyNumberFormat="1" applyFont="1" applyBorder="1" applyAlignment="1">
      <alignment horizontal="left" vertical="center" wrapText="1"/>
    </xf>
    <xf numFmtId="0" fontId="58" fillId="0" borderId="21" xfId="0" applyNumberFormat="1" applyFont="1" applyBorder="1" applyAlignment="1">
      <alignment horizontal="left" vertical="center"/>
    </xf>
    <xf numFmtId="0" fontId="48" fillId="0" borderId="21" xfId="0" applyNumberFormat="1" applyFont="1" applyBorder="1" applyAlignment="1">
      <alignment horizontal="left" vertical="center" wrapText="1"/>
    </xf>
    <xf numFmtId="0" fontId="48" fillId="0" borderId="21" xfId="0" applyNumberFormat="1" applyFont="1" applyBorder="1" applyAlignment="1">
      <alignment horizontal="left" vertical="center"/>
    </xf>
    <xf numFmtId="0" fontId="47" fillId="0" borderId="21" xfId="0" applyNumberFormat="1" applyFont="1" applyBorder="1" applyAlignment="1">
      <alignment horizontal="left" vertical="center" wrapText="1"/>
    </xf>
    <xf numFmtId="0" fontId="47" fillId="0" borderId="21" xfId="0" applyNumberFormat="1" applyFont="1" applyBorder="1" applyAlignment="1">
      <alignment horizontal="left" vertical="center"/>
    </xf>
    <xf numFmtId="0" fontId="21" fillId="3" borderId="55" xfId="0" applyNumberFormat="1" applyFont="1" applyFill="1" applyBorder="1" applyAlignment="1">
      <alignment horizontal="left" vertical="center" wrapText="1"/>
    </xf>
    <xf numFmtId="0" fontId="21" fillId="3" borderId="56" xfId="0" applyNumberFormat="1" applyFont="1" applyFill="1" applyBorder="1" applyAlignment="1">
      <alignment horizontal="left" vertical="center" wrapText="1"/>
    </xf>
  </cellXfs>
  <cellStyles count="3">
    <cellStyle name="표준" xfId="0" builtinId="0"/>
    <cellStyle name="하이퍼링크" xfId="1" builtinId="8"/>
    <cellStyle name="하이퍼링크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gildong.com/" TargetMode="External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E19"/>
  <sheetViews>
    <sheetView tabSelected="1" view="pageBreakPreview" zoomScaleNormal="110" zoomScaleSheetLayoutView="100" workbookViewId="0">
      <selection sqref="A1:E1"/>
    </sheetView>
  </sheetViews>
  <sheetFormatPr defaultRowHeight="16.5"/>
  <cols>
    <col min="1" max="1" width="8.75" customWidth="1"/>
    <col min="2" max="2" width="45.375" customWidth="1"/>
    <col min="3" max="5" width="12.875" customWidth="1"/>
  </cols>
  <sheetData>
    <row r="1" spans="1:5" ht="46.5" customHeight="1">
      <c r="A1" s="184" t="s">
        <v>100</v>
      </c>
      <c r="B1" s="184"/>
      <c r="C1" s="184"/>
      <c r="D1" s="184"/>
      <c r="E1" s="184"/>
    </row>
    <row r="2" spans="1:5" ht="40.5" customHeight="1" thickBot="1">
      <c r="A2" s="185" t="s">
        <v>24</v>
      </c>
      <c r="B2" s="185"/>
      <c r="C2" s="185"/>
      <c r="D2" s="185"/>
      <c r="E2" s="185"/>
    </row>
    <row r="3" spans="1:5" ht="50.25" customHeight="1" thickBot="1">
      <c r="A3" s="3" t="s">
        <v>22</v>
      </c>
      <c r="B3" s="4" t="s">
        <v>43</v>
      </c>
      <c r="C3" s="5" t="s">
        <v>1</v>
      </c>
      <c r="D3" s="6" t="s">
        <v>2</v>
      </c>
      <c r="E3" s="7" t="s">
        <v>3</v>
      </c>
    </row>
    <row r="4" spans="1:5" ht="25.5" customHeight="1" thickBot="1">
      <c r="A4" s="1" t="s">
        <v>5</v>
      </c>
      <c r="B4" s="8">
        <f>COUNTA(B5:B18)</f>
        <v>14</v>
      </c>
      <c r="C4" s="9">
        <f>SUM(C5:C18)</f>
        <v>291</v>
      </c>
      <c r="D4" s="9">
        <f>SUM(D5:D18)</f>
        <v>0</v>
      </c>
      <c r="E4" s="2"/>
    </row>
    <row r="5" spans="1:5" ht="25.5" customHeight="1" thickTop="1">
      <c r="A5" s="18">
        <v>1</v>
      </c>
      <c r="B5" s="60" t="str">
        <f>배정인원!B5</f>
        <v>PLS이해 및 농약 안전 사용(2기)</v>
      </c>
      <c r="C5" s="19">
        <f>배정인원!C5</f>
        <v>20</v>
      </c>
      <c r="D5" s="19"/>
      <c r="E5" s="20"/>
    </row>
    <row r="6" spans="1:5" ht="25.5" customHeight="1">
      <c r="A6" s="21">
        <v>2</v>
      </c>
      <c r="B6" s="60" t="str">
        <f>배정인원!B6</f>
        <v>아스파라거스 재배(2기)</v>
      </c>
      <c r="C6" s="19">
        <f>배정인원!C6</f>
        <v>20</v>
      </c>
      <c r="D6" s="22"/>
      <c r="E6" s="23"/>
    </row>
    <row r="7" spans="1:5" ht="25.5" customHeight="1">
      <c r="A7" s="21">
        <v>3</v>
      </c>
      <c r="B7" s="60" t="str">
        <f>배정인원!B7</f>
        <v>트랙터 운전(3기)</v>
      </c>
      <c r="C7" s="19">
        <f>배정인원!C7</f>
        <v>15</v>
      </c>
      <c r="D7" s="22"/>
      <c r="E7" s="23"/>
    </row>
    <row r="8" spans="1:5" ht="25.5" customHeight="1">
      <c r="A8" s="21">
        <v>4</v>
      </c>
      <c r="B8" s="60" t="str">
        <f>배정인원!B8</f>
        <v>농업기계 전기용접(1기)</v>
      </c>
      <c r="C8" s="19">
        <f>배정인원!C8</f>
        <v>20</v>
      </c>
      <c r="D8" s="22"/>
      <c r="E8" s="23"/>
    </row>
    <row r="9" spans="1:5" ht="25.5" customHeight="1">
      <c r="A9" s="21">
        <v>5</v>
      </c>
      <c r="B9" s="60" t="str">
        <f>배정인원!B9</f>
        <v>예취기 정비(2기)</v>
      </c>
      <c r="C9" s="19">
        <f>배정인원!C9</f>
        <v>15</v>
      </c>
      <c r="D9" s="22"/>
      <c r="E9" s="23"/>
    </row>
    <row r="10" spans="1:5" ht="25.5" customHeight="1">
      <c r="A10" s="21">
        <v>6</v>
      </c>
      <c r="B10" s="60" t="str">
        <f>배정인원!B10</f>
        <v>트랙터 운전(4기)</v>
      </c>
      <c r="C10" s="19">
        <f>배정인원!C10</f>
        <v>15</v>
      </c>
      <c r="D10" s="22"/>
      <c r="E10" s="23"/>
    </row>
    <row r="11" spans="1:5" ht="25.5" customHeight="1">
      <c r="A11" s="21">
        <v>7</v>
      </c>
      <c r="B11" s="60" t="str">
        <f>배정인원!B11</f>
        <v>오프라인 유통 마스터(2기)</v>
      </c>
      <c r="C11" s="19">
        <f>배정인원!C11</f>
        <v>28</v>
      </c>
      <c r="D11" s="22"/>
      <c r="E11" s="23"/>
    </row>
    <row r="12" spans="1:5" ht="25.5" customHeight="1">
      <c r="A12" s="21">
        <v>8</v>
      </c>
      <c r="B12" s="60" t="str">
        <f>배정인원!B12</f>
        <v>농식품기업 원가계산 및 분석실무</v>
      </c>
      <c r="C12" s="19">
        <f>배정인원!C12</f>
        <v>20</v>
      </c>
      <c r="D12" s="22"/>
      <c r="E12" s="23"/>
    </row>
    <row r="13" spans="1:5" ht="25.5" customHeight="1">
      <c r="A13" s="21">
        <v>9</v>
      </c>
      <c r="B13" s="60" t="str">
        <f>배정인원!B13</f>
        <v>친환경농산물 판로개척</v>
      </c>
      <c r="C13" s="19">
        <f>배정인원!C13</f>
        <v>28</v>
      </c>
      <c r="D13" s="22"/>
      <c r="E13" s="23"/>
    </row>
    <row r="14" spans="1:5" ht="25.5" customHeight="1">
      <c r="A14" s="21">
        <v>10</v>
      </c>
      <c r="B14" s="60" t="str">
        <f>배정인원!B14</f>
        <v>과일로 만드는 수재잼&amp;청</v>
      </c>
      <c r="C14" s="19">
        <f>배정인원!C14</f>
        <v>20</v>
      </c>
      <c r="D14" s="22"/>
      <c r="E14" s="23"/>
    </row>
    <row r="15" spans="1:5" ht="25.5" customHeight="1">
      <c r="A15" s="21">
        <v>11</v>
      </c>
      <c r="B15" s="60" t="str">
        <f>배정인원!B15</f>
        <v>브랜드·패키지 디자인</v>
      </c>
      <c r="C15" s="19">
        <f>배정인원!C15</f>
        <v>20</v>
      </c>
      <c r="D15" s="22"/>
      <c r="E15" s="23"/>
    </row>
    <row r="16" spans="1:5" ht="25.5" customHeight="1">
      <c r="A16" s="21">
        <v>12</v>
      </c>
      <c r="B16" s="60" t="str">
        <f>배정인원!B16</f>
        <v>탄소배출 저감 위한 농업인 역할(온라인강의)</v>
      </c>
      <c r="C16" s="19">
        <f>배정인원!C16</f>
        <v>28</v>
      </c>
      <c r="D16" s="22"/>
      <c r="E16" s="23"/>
    </row>
    <row r="17" spans="1:5" ht="25.5" customHeight="1">
      <c r="A17" s="21">
        <v>13</v>
      </c>
      <c r="B17" s="60" t="str">
        <f>배정인원!B17</f>
        <v>농업법인 설립절차(2기)</v>
      </c>
      <c r="C17" s="19">
        <f>배정인원!C17</f>
        <v>28</v>
      </c>
      <c r="D17" s="22"/>
      <c r="E17" s="23"/>
    </row>
    <row r="18" spans="1:5" ht="25.5" customHeight="1" thickBot="1">
      <c r="A18" s="21">
        <v>14</v>
      </c>
      <c r="B18" s="60" t="str">
        <f>배정인원!B18</f>
        <v>우리동네 양조장 : 주류중급(증류주)</v>
      </c>
      <c r="C18" s="19">
        <f>배정인원!C18</f>
        <v>14</v>
      </c>
      <c r="D18" s="22"/>
      <c r="E18" s="23"/>
    </row>
    <row r="19" spans="1:5" s="10" customFormat="1" ht="58.5" customHeight="1" thickBot="1">
      <c r="A19" s="181" t="s">
        <v>6</v>
      </c>
      <c r="B19" s="182"/>
      <c r="C19" s="182"/>
      <c r="D19" s="182"/>
      <c r="E19" s="183"/>
    </row>
  </sheetData>
  <mergeCells count="3">
    <mergeCell ref="A19:E19"/>
    <mergeCell ref="A1:E1"/>
    <mergeCell ref="A2:E2"/>
  </mergeCells>
  <phoneticPr fontId="1" type="noConversion"/>
  <hyperlinks>
    <hyperlink ref="C3" location="배정인원!A1" display="배정인원!A1"/>
    <hyperlink ref="B5" location="'1'!A1" display="'1'!A1"/>
    <hyperlink ref="B6" location="'2'!A1" display="'2'!A1"/>
    <hyperlink ref="B7" location="'3'!A1" display="'3'!A1"/>
    <hyperlink ref="B8" location="'4'!A1" display="'4'!A1"/>
    <hyperlink ref="B9" location="'5'!A1" display="'5'!A1"/>
    <hyperlink ref="B10" location="'6'!A1" display="'6'!A1"/>
    <hyperlink ref="B11" location="'7'!A1" display="'7'!A1"/>
    <hyperlink ref="B12" location="'8'!A1" display="'8'!A1"/>
    <hyperlink ref="B13" location="'9'!A1" display="'9'!A1"/>
    <hyperlink ref="B14" location="'10'!A1" display="'10'!A1"/>
    <hyperlink ref="B15" location="'11'!A1" display="'11'!A1"/>
    <hyperlink ref="B16" location="'12'!A1" display="'12'!A1"/>
    <hyperlink ref="B17" location="'13'!A1" display="'13'!A1"/>
    <hyperlink ref="B18" location="'14'!A1" display="'14'!A1"/>
  </hyperlinks>
  <printOptions horizontalCentered="1"/>
  <pageMargins left="0.51181102362204722" right="0.51181102362204722" top="0.62992125984251968" bottom="0.55118110236220474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V19"/>
  <sheetViews>
    <sheetView view="pageBreakPreview" zoomScaleNormal="100" zoomScaleSheetLayoutView="100" workbookViewId="0">
      <selection activeCell="B5" sqref="B5:B18"/>
    </sheetView>
  </sheetViews>
  <sheetFormatPr defaultRowHeight="16.5"/>
  <cols>
    <col min="1" max="1" width="6.375" style="12" customWidth="1"/>
    <col min="2" max="2" width="38.875" style="15" customWidth="1"/>
    <col min="3" max="17" width="7.375" style="12" customWidth="1"/>
    <col min="18" max="257" width="9" style="12"/>
    <col min="258" max="258" width="38.875" style="12" customWidth="1"/>
    <col min="259" max="273" width="7.375" style="12" customWidth="1"/>
    <col min="274" max="513" width="9" style="12"/>
    <col min="514" max="514" width="38.875" style="12" customWidth="1"/>
    <col min="515" max="529" width="7.375" style="12" customWidth="1"/>
    <col min="530" max="769" width="9" style="12"/>
    <col min="770" max="770" width="38.875" style="12" customWidth="1"/>
    <col min="771" max="785" width="7.375" style="12" customWidth="1"/>
    <col min="786" max="1025" width="9" style="12"/>
    <col min="1026" max="1026" width="38.875" style="12" customWidth="1"/>
    <col min="1027" max="1041" width="7.375" style="12" customWidth="1"/>
    <col min="1042" max="1281" width="9" style="12"/>
    <col min="1282" max="1282" width="38.875" style="12" customWidth="1"/>
    <col min="1283" max="1297" width="7.375" style="12" customWidth="1"/>
    <col min="1298" max="1537" width="9" style="12"/>
    <col min="1538" max="1538" width="38.875" style="12" customWidth="1"/>
    <col min="1539" max="1553" width="7.375" style="12" customWidth="1"/>
    <col min="1554" max="1793" width="9" style="12"/>
    <col min="1794" max="1794" width="38.875" style="12" customWidth="1"/>
    <col min="1795" max="1809" width="7.375" style="12" customWidth="1"/>
    <col min="1810" max="2049" width="9" style="12"/>
    <col min="2050" max="2050" width="38.875" style="12" customWidth="1"/>
    <col min="2051" max="2065" width="7.375" style="12" customWidth="1"/>
    <col min="2066" max="2305" width="9" style="12"/>
    <col min="2306" max="2306" width="38.875" style="12" customWidth="1"/>
    <col min="2307" max="2321" width="7.375" style="12" customWidth="1"/>
    <col min="2322" max="2561" width="9" style="12"/>
    <col min="2562" max="2562" width="38.875" style="12" customWidth="1"/>
    <col min="2563" max="2577" width="7.375" style="12" customWidth="1"/>
    <col min="2578" max="2817" width="9" style="12"/>
    <col min="2818" max="2818" width="38.875" style="12" customWidth="1"/>
    <col min="2819" max="2833" width="7.375" style="12" customWidth="1"/>
    <col min="2834" max="3073" width="9" style="12"/>
    <col min="3074" max="3074" width="38.875" style="12" customWidth="1"/>
    <col min="3075" max="3089" width="7.375" style="12" customWidth="1"/>
    <col min="3090" max="3329" width="9" style="12"/>
    <col min="3330" max="3330" width="38.875" style="12" customWidth="1"/>
    <col min="3331" max="3345" width="7.375" style="12" customWidth="1"/>
    <col min="3346" max="3585" width="9" style="12"/>
    <col min="3586" max="3586" width="38.875" style="12" customWidth="1"/>
    <col min="3587" max="3601" width="7.375" style="12" customWidth="1"/>
    <col min="3602" max="3841" width="9" style="12"/>
    <col min="3842" max="3842" width="38.875" style="12" customWidth="1"/>
    <col min="3843" max="3857" width="7.375" style="12" customWidth="1"/>
    <col min="3858" max="4097" width="9" style="12"/>
    <col min="4098" max="4098" width="38.875" style="12" customWidth="1"/>
    <col min="4099" max="4113" width="7.375" style="12" customWidth="1"/>
    <col min="4114" max="4353" width="9" style="12"/>
    <col min="4354" max="4354" width="38.875" style="12" customWidth="1"/>
    <col min="4355" max="4369" width="7.375" style="12" customWidth="1"/>
    <col min="4370" max="4609" width="9" style="12"/>
    <col min="4610" max="4610" width="38.875" style="12" customWidth="1"/>
    <col min="4611" max="4625" width="7.375" style="12" customWidth="1"/>
    <col min="4626" max="4865" width="9" style="12"/>
    <col min="4866" max="4866" width="38.875" style="12" customWidth="1"/>
    <col min="4867" max="4881" width="7.375" style="12" customWidth="1"/>
    <col min="4882" max="5121" width="9" style="12"/>
    <col min="5122" max="5122" width="38.875" style="12" customWidth="1"/>
    <col min="5123" max="5137" width="7.375" style="12" customWidth="1"/>
    <col min="5138" max="5377" width="9" style="12"/>
    <col min="5378" max="5378" width="38.875" style="12" customWidth="1"/>
    <col min="5379" max="5393" width="7.375" style="12" customWidth="1"/>
    <col min="5394" max="5633" width="9" style="12"/>
    <col min="5634" max="5634" width="38.875" style="12" customWidth="1"/>
    <col min="5635" max="5649" width="7.375" style="12" customWidth="1"/>
    <col min="5650" max="5889" width="9" style="12"/>
    <col min="5890" max="5890" width="38.875" style="12" customWidth="1"/>
    <col min="5891" max="5905" width="7.375" style="12" customWidth="1"/>
    <col min="5906" max="6145" width="9" style="12"/>
    <col min="6146" max="6146" width="38.875" style="12" customWidth="1"/>
    <col min="6147" max="6161" width="7.375" style="12" customWidth="1"/>
    <col min="6162" max="6401" width="9" style="12"/>
    <col min="6402" max="6402" width="38.875" style="12" customWidth="1"/>
    <col min="6403" max="6417" width="7.375" style="12" customWidth="1"/>
    <col min="6418" max="6657" width="9" style="12"/>
    <col min="6658" max="6658" width="38.875" style="12" customWidth="1"/>
    <col min="6659" max="6673" width="7.375" style="12" customWidth="1"/>
    <col min="6674" max="6913" width="9" style="12"/>
    <col min="6914" max="6914" width="38.875" style="12" customWidth="1"/>
    <col min="6915" max="6929" width="7.375" style="12" customWidth="1"/>
    <col min="6930" max="7169" width="9" style="12"/>
    <col min="7170" max="7170" width="38.875" style="12" customWidth="1"/>
    <col min="7171" max="7185" width="7.375" style="12" customWidth="1"/>
    <col min="7186" max="7425" width="9" style="12"/>
    <col min="7426" max="7426" width="38.875" style="12" customWidth="1"/>
    <col min="7427" max="7441" width="7.375" style="12" customWidth="1"/>
    <col min="7442" max="7681" width="9" style="12"/>
    <col min="7682" max="7682" width="38.875" style="12" customWidth="1"/>
    <col min="7683" max="7697" width="7.375" style="12" customWidth="1"/>
    <col min="7698" max="7937" width="9" style="12"/>
    <col min="7938" max="7938" width="38.875" style="12" customWidth="1"/>
    <col min="7939" max="7953" width="7.375" style="12" customWidth="1"/>
    <col min="7954" max="8193" width="9" style="12"/>
    <col min="8194" max="8194" width="38.875" style="12" customWidth="1"/>
    <col min="8195" max="8209" width="7.375" style="12" customWidth="1"/>
    <col min="8210" max="8449" width="9" style="12"/>
    <col min="8450" max="8450" width="38.875" style="12" customWidth="1"/>
    <col min="8451" max="8465" width="7.375" style="12" customWidth="1"/>
    <col min="8466" max="8705" width="9" style="12"/>
    <col min="8706" max="8706" width="38.875" style="12" customWidth="1"/>
    <col min="8707" max="8721" width="7.375" style="12" customWidth="1"/>
    <col min="8722" max="8961" width="9" style="12"/>
    <col min="8962" max="8962" width="38.875" style="12" customWidth="1"/>
    <col min="8963" max="8977" width="7.375" style="12" customWidth="1"/>
    <col min="8978" max="9217" width="9" style="12"/>
    <col min="9218" max="9218" width="38.875" style="12" customWidth="1"/>
    <col min="9219" max="9233" width="7.375" style="12" customWidth="1"/>
    <col min="9234" max="9473" width="9" style="12"/>
    <col min="9474" max="9474" width="38.875" style="12" customWidth="1"/>
    <col min="9475" max="9489" width="7.375" style="12" customWidth="1"/>
    <col min="9490" max="9729" width="9" style="12"/>
    <col min="9730" max="9730" width="38.875" style="12" customWidth="1"/>
    <col min="9731" max="9745" width="7.375" style="12" customWidth="1"/>
    <col min="9746" max="9985" width="9" style="12"/>
    <col min="9986" max="9986" width="38.875" style="12" customWidth="1"/>
    <col min="9987" max="10001" width="7.375" style="12" customWidth="1"/>
    <col min="10002" max="10241" width="9" style="12"/>
    <col min="10242" max="10242" width="38.875" style="12" customWidth="1"/>
    <col min="10243" max="10257" width="7.375" style="12" customWidth="1"/>
    <col min="10258" max="10497" width="9" style="12"/>
    <col min="10498" max="10498" width="38.875" style="12" customWidth="1"/>
    <col min="10499" max="10513" width="7.375" style="12" customWidth="1"/>
    <col min="10514" max="10753" width="9" style="12"/>
    <col min="10754" max="10754" width="38.875" style="12" customWidth="1"/>
    <col min="10755" max="10769" width="7.375" style="12" customWidth="1"/>
    <col min="10770" max="11009" width="9" style="12"/>
    <col min="11010" max="11010" width="38.875" style="12" customWidth="1"/>
    <col min="11011" max="11025" width="7.375" style="12" customWidth="1"/>
    <col min="11026" max="11265" width="9" style="12"/>
    <col min="11266" max="11266" width="38.875" style="12" customWidth="1"/>
    <col min="11267" max="11281" width="7.375" style="12" customWidth="1"/>
    <col min="11282" max="11521" width="9" style="12"/>
    <col min="11522" max="11522" width="38.875" style="12" customWidth="1"/>
    <col min="11523" max="11537" width="7.375" style="12" customWidth="1"/>
    <col min="11538" max="11777" width="9" style="12"/>
    <col min="11778" max="11778" width="38.875" style="12" customWidth="1"/>
    <col min="11779" max="11793" width="7.375" style="12" customWidth="1"/>
    <col min="11794" max="12033" width="9" style="12"/>
    <col min="12034" max="12034" width="38.875" style="12" customWidth="1"/>
    <col min="12035" max="12049" width="7.375" style="12" customWidth="1"/>
    <col min="12050" max="12289" width="9" style="12"/>
    <col min="12290" max="12290" width="38.875" style="12" customWidth="1"/>
    <col min="12291" max="12305" width="7.375" style="12" customWidth="1"/>
    <col min="12306" max="12545" width="9" style="12"/>
    <col min="12546" max="12546" width="38.875" style="12" customWidth="1"/>
    <col min="12547" max="12561" width="7.375" style="12" customWidth="1"/>
    <col min="12562" max="12801" width="9" style="12"/>
    <col min="12802" max="12802" width="38.875" style="12" customWidth="1"/>
    <col min="12803" max="12817" width="7.375" style="12" customWidth="1"/>
    <col min="12818" max="13057" width="9" style="12"/>
    <col min="13058" max="13058" width="38.875" style="12" customWidth="1"/>
    <col min="13059" max="13073" width="7.375" style="12" customWidth="1"/>
    <col min="13074" max="13313" width="9" style="12"/>
    <col min="13314" max="13314" width="38.875" style="12" customWidth="1"/>
    <col min="13315" max="13329" width="7.375" style="12" customWidth="1"/>
    <col min="13330" max="13569" width="9" style="12"/>
    <col min="13570" max="13570" width="38.875" style="12" customWidth="1"/>
    <col min="13571" max="13585" width="7.375" style="12" customWidth="1"/>
    <col min="13586" max="13825" width="9" style="12"/>
    <col min="13826" max="13826" width="38.875" style="12" customWidth="1"/>
    <col min="13827" max="13841" width="7.375" style="12" customWidth="1"/>
    <col min="13842" max="14081" width="9" style="12"/>
    <col min="14082" max="14082" width="38.875" style="12" customWidth="1"/>
    <col min="14083" max="14097" width="7.375" style="12" customWidth="1"/>
    <col min="14098" max="14337" width="9" style="12"/>
    <col min="14338" max="14338" width="38.875" style="12" customWidth="1"/>
    <col min="14339" max="14353" width="7.375" style="12" customWidth="1"/>
    <col min="14354" max="14593" width="9" style="12"/>
    <col min="14594" max="14594" width="38.875" style="12" customWidth="1"/>
    <col min="14595" max="14609" width="7.375" style="12" customWidth="1"/>
    <col min="14610" max="14849" width="9" style="12"/>
    <col min="14850" max="14850" width="38.875" style="12" customWidth="1"/>
    <col min="14851" max="14865" width="7.375" style="12" customWidth="1"/>
    <col min="14866" max="15105" width="9" style="12"/>
    <col min="15106" max="15106" width="38.875" style="12" customWidth="1"/>
    <col min="15107" max="15121" width="7.375" style="12" customWidth="1"/>
    <col min="15122" max="15361" width="9" style="12"/>
    <col min="15362" max="15362" width="38.875" style="12" customWidth="1"/>
    <col min="15363" max="15377" width="7.375" style="12" customWidth="1"/>
    <col min="15378" max="15617" width="9" style="12"/>
    <col min="15618" max="15618" width="38.875" style="12" customWidth="1"/>
    <col min="15619" max="15633" width="7.375" style="12" customWidth="1"/>
    <col min="15634" max="15873" width="9" style="12"/>
    <col min="15874" max="15874" width="38.875" style="12" customWidth="1"/>
    <col min="15875" max="15889" width="7.375" style="12" customWidth="1"/>
    <col min="15890" max="16129" width="9" style="12"/>
    <col min="16130" max="16130" width="38.875" style="12" customWidth="1"/>
    <col min="16131" max="16145" width="7.375" style="12" customWidth="1"/>
    <col min="16146" max="16384" width="9" style="12"/>
  </cols>
  <sheetData>
    <row r="1" spans="1:22" ht="45.75" customHeight="1">
      <c r="A1" s="184" t="s">
        <v>101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1"/>
      <c r="S1" s="11"/>
      <c r="T1" s="11"/>
    </row>
    <row r="2" spans="1:22" ht="22.5" customHeight="1" thickBot="1">
      <c r="A2" s="186" t="s">
        <v>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</row>
    <row r="3" spans="1:22" ht="27.75" customHeight="1">
      <c r="A3" s="73" t="s">
        <v>22</v>
      </c>
      <c r="B3" s="74" t="s">
        <v>7</v>
      </c>
      <c r="C3" s="75" t="s">
        <v>4</v>
      </c>
      <c r="D3" s="74" t="s">
        <v>8</v>
      </c>
      <c r="E3" s="74" t="s">
        <v>9</v>
      </c>
      <c r="F3" s="74" t="s">
        <v>10</v>
      </c>
      <c r="G3" s="74" t="s">
        <v>11</v>
      </c>
      <c r="H3" s="74" t="s">
        <v>12</v>
      </c>
      <c r="I3" s="74" t="s">
        <v>13</v>
      </c>
      <c r="J3" s="74" t="s">
        <v>14</v>
      </c>
      <c r="K3" s="74" t="s">
        <v>15</v>
      </c>
      <c r="L3" s="74" t="s">
        <v>16</v>
      </c>
      <c r="M3" s="74" t="s">
        <v>17</v>
      </c>
      <c r="N3" s="74" t="s">
        <v>18</v>
      </c>
      <c r="O3" s="74" t="s">
        <v>19</v>
      </c>
      <c r="P3" s="74" t="s">
        <v>20</v>
      </c>
      <c r="Q3" s="76" t="s">
        <v>21</v>
      </c>
    </row>
    <row r="4" spans="1:22" ht="27.75" customHeight="1">
      <c r="A4" s="77"/>
      <c r="B4" s="78" t="s">
        <v>23</v>
      </c>
      <c r="C4" s="79">
        <f t="shared" ref="C4:Q4" si="0">SUM(C5:C18)</f>
        <v>291</v>
      </c>
      <c r="D4" s="79">
        <f t="shared" si="0"/>
        <v>24</v>
      </c>
      <c r="E4" s="79">
        <f t="shared" si="0"/>
        <v>24</v>
      </c>
      <c r="F4" s="79">
        <f t="shared" si="0"/>
        <v>24</v>
      </c>
      <c r="G4" s="79">
        <f t="shared" si="0"/>
        <v>24</v>
      </c>
      <c r="H4" s="79">
        <f t="shared" si="0"/>
        <v>21</v>
      </c>
      <c r="I4" s="79">
        <f t="shared" si="0"/>
        <v>23</v>
      </c>
      <c r="J4" s="79">
        <f t="shared" si="0"/>
        <v>20</v>
      </c>
      <c r="K4" s="79">
        <f t="shared" si="0"/>
        <v>18</v>
      </c>
      <c r="L4" s="79">
        <f t="shared" si="0"/>
        <v>18</v>
      </c>
      <c r="M4" s="79">
        <f t="shared" si="0"/>
        <v>19</v>
      </c>
      <c r="N4" s="79">
        <f t="shared" si="0"/>
        <v>19</v>
      </c>
      <c r="O4" s="79">
        <f t="shared" si="0"/>
        <v>19</v>
      </c>
      <c r="P4" s="79">
        <f t="shared" si="0"/>
        <v>19</v>
      </c>
      <c r="Q4" s="80">
        <f t="shared" si="0"/>
        <v>19</v>
      </c>
    </row>
    <row r="5" spans="1:22" ht="27.75" customHeight="1">
      <c r="A5" s="81">
        <v>1</v>
      </c>
      <c r="B5" s="104" t="s">
        <v>63</v>
      </c>
      <c r="C5" s="82">
        <f t="shared" ref="C5:C18" si="1">SUM(D5:Q5)</f>
        <v>20</v>
      </c>
      <c r="D5" s="107">
        <v>2</v>
      </c>
      <c r="E5" s="107">
        <v>2</v>
      </c>
      <c r="F5" s="107">
        <v>2</v>
      </c>
      <c r="G5" s="107">
        <v>2</v>
      </c>
      <c r="H5" s="107">
        <v>2</v>
      </c>
      <c r="I5" s="107">
        <v>2</v>
      </c>
      <c r="J5" s="149">
        <v>1</v>
      </c>
      <c r="K5" s="107">
        <v>1</v>
      </c>
      <c r="L5" s="107">
        <v>1</v>
      </c>
      <c r="M5" s="107">
        <v>1</v>
      </c>
      <c r="N5" s="107">
        <v>1</v>
      </c>
      <c r="O5" s="107">
        <v>1</v>
      </c>
      <c r="P5" s="107">
        <v>1</v>
      </c>
      <c r="Q5" s="108">
        <v>1</v>
      </c>
      <c r="R5" s="13"/>
      <c r="S5" s="13"/>
      <c r="T5" s="13"/>
      <c r="U5" s="13"/>
      <c r="V5" s="13"/>
    </row>
    <row r="6" spans="1:22" ht="27.75" customHeight="1">
      <c r="A6" s="81">
        <v>2</v>
      </c>
      <c r="B6" s="104" t="s">
        <v>64</v>
      </c>
      <c r="C6" s="82">
        <f t="shared" si="1"/>
        <v>20</v>
      </c>
      <c r="D6" s="107">
        <v>2</v>
      </c>
      <c r="E6" s="107">
        <v>2</v>
      </c>
      <c r="F6" s="107">
        <v>2</v>
      </c>
      <c r="G6" s="107">
        <v>2</v>
      </c>
      <c r="H6" s="107">
        <v>2</v>
      </c>
      <c r="I6" s="107">
        <v>2</v>
      </c>
      <c r="J6" s="149">
        <v>1</v>
      </c>
      <c r="K6" s="107">
        <v>1</v>
      </c>
      <c r="L6" s="107">
        <v>1</v>
      </c>
      <c r="M6" s="107">
        <v>1</v>
      </c>
      <c r="N6" s="107">
        <v>1</v>
      </c>
      <c r="O6" s="107">
        <v>1</v>
      </c>
      <c r="P6" s="107">
        <v>1</v>
      </c>
      <c r="Q6" s="108">
        <v>1</v>
      </c>
    </row>
    <row r="7" spans="1:22" ht="27.75" customHeight="1">
      <c r="A7" s="81">
        <v>3</v>
      </c>
      <c r="B7" s="85" t="s">
        <v>51</v>
      </c>
      <c r="C7" s="82">
        <f>SUM(D7:Q7)</f>
        <v>15</v>
      </c>
      <c r="D7" s="86">
        <v>1</v>
      </c>
      <c r="E7" s="86">
        <v>1</v>
      </c>
      <c r="F7" s="86">
        <v>1</v>
      </c>
      <c r="G7" s="86">
        <v>1</v>
      </c>
      <c r="H7" s="86">
        <v>1</v>
      </c>
      <c r="I7" s="86">
        <v>1</v>
      </c>
      <c r="J7" s="150">
        <v>1</v>
      </c>
      <c r="K7" s="86">
        <v>1</v>
      </c>
      <c r="L7" s="86">
        <v>1</v>
      </c>
      <c r="M7" s="86">
        <v>2</v>
      </c>
      <c r="N7" s="86">
        <v>1</v>
      </c>
      <c r="O7" s="86">
        <v>1</v>
      </c>
      <c r="P7" s="86">
        <v>1</v>
      </c>
      <c r="Q7" s="87">
        <v>1</v>
      </c>
    </row>
    <row r="8" spans="1:22" ht="27.75" customHeight="1">
      <c r="A8" s="88">
        <v>4</v>
      </c>
      <c r="B8" s="85" t="s">
        <v>52</v>
      </c>
      <c r="C8" s="82">
        <f>SUM(D8:Q8)</f>
        <v>20</v>
      </c>
      <c r="D8" s="89">
        <v>2</v>
      </c>
      <c r="E8" s="89">
        <v>2</v>
      </c>
      <c r="F8" s="89">
        <v>1</v>
      </c>
      <c r="G8" s="89">
        <v>1</v>
      </c>
      <c r="H8" s="89">
        <v>1</v>
      </c>
      <c r="I8" s="89">
        <v>1</v>
      </c>
      <c r="J8" s="151">
        <v>1</v>
      </c>
      <c r="K8" s="89">
        <v>1</v>
      </c>
      <c r="L8" s="89">
        <v>1</v>
      </c>
      <c r="M8" s="89">
        <v>1</v>
      </c>
      <c r="N8" s="89">
        <v>2</v>
      </c>
      <c r="O8" s="89">
        <v>2</v>
      </c>
      <c r="P8" s="89">
        <v>2</v>
      </c>
      <c r="Q8" s="90">
        <v>2</v>
      </c>
    </row>
    <row r="9" spans="1:22" ht="27.75" customHeight="1">
      <c r="A9" s="88">
        <v>5</v>
      </c>
      <c r="B9" s="85" t="s">
        <v>53</v>
      </c>
      <c r="C9" s="82">
        <f>SUM(D9:Q9)</f>
        <v>15</v>
      </c>
      <c r="D9" s="89">
        <v>1</v>
      </c>
      <c r="E9" s="89">
        <v>1</v>
      </c>
      <c r="F9" s="89">
        <v>2</v>
      </c>
      <c r="G9" s="89">
        <v>1</v>
      </c>
      <c r="H9" s="89">
        <v>1</v>
      </c>
      <c r="I9" s="89">
        <v>1</v>
      </c>
      <c r="J9" s="151">
        <v>1</v>
      </c>
      <c r="K9" s="89">
        <v>1</v>
      </c>
      <c r="L9" s="89">
        <v>1</v>
      </c>
      <c r="M9" s="89">
        <v>1</v>
      </c>
      <c r="N9" s="89">
        <v>1</v>
      </c>
      <c r="O9" s="89">
        <v>1</v>
      </c>
      <c r="P9" s="89">
        <v>1</v>
      </c>
      <c r="Q9" s="90">
        <v>1</v>
      </c>
    </row>
    <row r="10" spans="1:22" ht="27.75" customHeight="1">
      <c r="A10" s="88">
        <v>6</v>
      </c>
      <c r="B10" s="91" t="s">
        <v>54</v>
      </c>
      <c r="C10" s="82">
        <f>SUM(D10:Q10)</f>
        <v>15</v>
      </c>
      <c r="D10" s="92">
        <v>1</v>
      </c>
      <c r="E10" s="92">
        <v>1</v>
      </c>
      <c r="F10" s="92">
        <v>1</v>
      </c>
      <c r="G10" s="92">
        <v>2</v>
      </c>
      <c r="H10" s="92">
        <v>1</v>
      </c>
      <c r="I10" s="92">
        <v>1</v>
      </c>
      <c r="J10" s="152">
        <v>1</v>
      </c>
      <c r="K10" s="92">
        <v>1</v>
      </c>
      <c r="L10" s="92">
        <v>1</v>
      </c>
      <c r="M10" s="92">
        <v>1</v>
      </c>
      <c r="N10" s="92">
        <v>1</v>
      </c>
      <c r="O10" s="92">
        <v>1</v>
      </c>
      <c r="P10" s="92">
        <v>1</v>
      </c>
      <c r="Q10" s="93">
        <v>1</v>
      </c>
      <c r="R10" s="13"/>
      <c r="S10" s="13"/>
      <c r="T10" s="13"/>
      <c r="U10" s="13"/>
      <c r="V10" s="13"/>
    </row>
    <row r="11" spans="1:22" ht="27.75" customHeight="1">
      <c r="A11" s="88">
        <v>7</v>
      </c>
      <c r="B11" s="94" t="s">
        <v>68</v>
      </c>
      <c r="C11" s="82">
        <f t="shared" si="1"/>
        <v>28</v>
      </c>
      <c r="D11" s="92">
        <v>2</v>
      </c>
      <c r="E11" s="92">
        <v>2</v>
      </c>
      <c r="F11" s="92">
        <v>2</v>
      </c>
      <c r="G11" s="92">
        <v>2</v>
      </c>
      <c r="H11" s="92">
        <v>2</v>
      </c>
      <c r="I11" s="92">
        <v>2</v>
      </c>
      <c r="J11" s="152">
        <v>2</v>
      </c>
      <c r="K11" s="92">
        <v>2</v>
      </c>
      <c r="L11" s="92">
        <v>2</v>
      </c>
      <c r="M11" s="92">
        <v>2</v>
      </c>
      <c r="N11" s="92">
        <v>2</v>
      </c>
      <c r="O11" s="92">
        <v>2</v>
      </c>
      <c r="P11" s="92">
        <v>2</v>
      </c>
      <c r="Q11" s="93">
        <v>2</v>
      </c>
      <c r="R11" s="13"/>
      <c r="S11" s="13"/>
      <c r="T11" s="13"/>
      <c r="U11" s="13"/>
      <c r="V11" s="13"/>
    </row>
    <row r="12" spans="1:22" ht="27.75" customHeight="1">
      <c r="A12" s="81">
        <v>8</v>
      </c>
      <c r="B12" s="95" t="s">
        <v>67</v>
      </c>
      <c r="C12" s="82">
        <f t="shared" si="1"/>
        <v>20</v>
      </c>
      <c r="D12" s="83">
        <v>2</v>
      </c>
      <c r="E12" s="83">
        <v>2</v>
      </c>
      <c r="F12" s="83">
        <v>2</v>
      </c>
      <c r="G12" s="83">
        <v>2</v>
      </c>
      <c r="H12" s="83">
        <v>1</v>
      </c>
      <c r="I12" s="83">
        <v>2</v>
      </c>
      <c r="J12" s="151">
        <v>2</v>
      </c>
      <c r="K12" s="83">
        <v>1</v>
      </c>
      <c r="L12" s="83">
        <v>1</v>
      </c>
      <c r="M12" s="83">
        <v>1</v>
      </c>
      <c r="N12" s="83">
        <v>1</v>
      </c>
      <c r="O12" s="83">
        <v>1</v>
      </c>
      <c r="P12" s="83">
        <v>1</v>
      </c>
      <c r="Q12" s="84">
        <v>1</v>
      </c>
      <c r="R12" s="13"/>
      <c r="S12" s="13"/>
      <c r="T12" s="13"/>
      <c r="U12" s="13"/>
      <c r="V12" s="13"/>
    </row>
    <row r="13" spans="1:22" ht="27.75" customHeight="1">
      <c r="A13" s="81">
        <v>9</v>
      </c>
      <c r="B13" s="95" t="s">
        <v>69</v>
      </c>
      <c r="C13" s="82">
        <f t="shared" si="1"/>
        <v>28</v>
      </c>
      <c r="D13" s="83">
        <v>2</v>
      </c>
      <c r="E13" s="83">
        <v>2</v>
      </c>
      <c r="F13" s="83">
        <v>2</v>
      </c>
      <c r="G13" s="83">
        <v>2</v>
      </c>
      <c r="H13" s="83">
        <v>2</v>
      </c>
      <c r="I13" s="83">
        <v>2</v>
      </c>
      <c r="J13" s="151">
        <v>2</v>
      </c>
      <c r="K13" s="83">
        <v>2</v>
      </c>
      <c r="L13" s="83">
        <v>2</v>
      </c>
      <c r="M13" s="83">
        <v>2</v>
      </c>
      <c r="N13" s="83">
        <v>2</v>
      </c>
      <c r="O13" s="83">
        <v>2</v>
      </c>
      <c r="P13" s="83">
        <v>2</v>
      </c>
      <c r="Q13" s="84">
        <v>2</v>
      </c>
      <c r="R13" s="13"/>
      <c r="S13" s="13"/>
      <c r="T13" s="13"/>
      <c r="U13" s="13"/>
      <c r="V13" s="13"/>
    </row>
    <row r="14" spans="1:22" ht="27.75" customHeight="1">
      <c r="A14" s="81">
        <v>10</v>
      </c>
      <c r="B14" s="103" t="s">
        <v>70</v>
      </c>
      <c r="C14" s="82">
        <f t="shared" si="1"/>
        <v>20</v>
      </c>
      <c r="D14" s="83">
        <v>2</v>
      </c>
      <c r="E14" s="83">
        <v>2</v>
      </c>
      <c r="F14" s="83">
        <v>2</v>
      </c>
      <c r="G14" s="83">
        <v>2</v>
      </c>
      <c r="H14" s="83">
        <v>2</v>
      </c>
      <c r="I14" s="83">
        <v>2</v>
      </c>
      <c r="J14" s="151">
        <v>1</v>
      </c>
      <c r="K14" s="83">
        <v>1</v>
      </c>
      <c r="L14" s="83">
        <v>1</v>
      </c>
      <c r="M14" s="83">
        <v>1</v>
      </c>
      <c r="N14" s="83">
        <v>1</v>
      </c>
      <c r="O14" s="83">
        <v>1</v>
      </c>
      <c r="P14" s="83">
        <v>1</v>
      </c>
      <c r="Q14" s="84">
        <v>1</v>
      </c>
      <c r="R14" s="13"/>
      <c r="S14" s="13"/>
      <c r="T14" s="13"/>
      <c r="U14" s="13"/>
      <c r="V14" s="13"/>
    </row>
    <row r="15" spans="1:22" ht="27.75" customHeight="1">
      <c r="A15" s="88">
        <v>11</v>
      </c>
      <c r="B15" s="104" t="s">
        <v>71</v>
      </c>
      <c r="C15" s="82">
        <f t="shared" si="1"/>
        <v>20</v>
      </c>
      <c r="D15" s="83">
        <v>2</v>
      </c>
      <c r="E15" s="83">
        <v>2</v>
      </c>
      <c r="F15" s="83">
        <v>2</v>
      </c>
      <c r="G15" s="83">
        <v>2</v>
      </c>
      <c r="H15" s="83">
        <v>1</v>
      </c>
      <c r="I15" s="83">
        <v>2</v>
      </c>
      <c r="J15" s="151">
        <v>2</v>
      </c>
      <c r="K15" s="83">
        <v>1</v>
      </c>
      <c r="L15" s="83">
        <v>1</v>
      </c>
      <c r="M15" s="83">
        <v>1</v>
      </c>
      <c r="N15" s="83">
        <v>1</v>
      </c>
      <c r="O15" s="83">
        <v>1</v>
      </c>
      <c r="P15" s="83">
        <v>1</v>
      </c>
      <c r="Q15" s="84">
        <v>1</v>
      </c>
      <c r="R15" s="13"/>
      <c r="S15" s="13"/>
      <c r="T15" s="13"/>
      <c r="U15" s="13"/>
      <c r="V15" s="13"/>
    </row>
    <row r="16" spans="1:22" s="14" customFormat="1" ht="27.75" customHeight="1">
      <c r="A16" s="88">
        <v>12</v>
      </c>
      <c r="B16" s="95" t="s">
        <v>72</v>
      </c>
      <c r="C16" s="82">
        <f t="shared" si="1"/>
        <v>28</v>
      </c>
      <c r="D16" s="83">
        <v>2</v>
      </c>
      <c r="E16" s="83">
        <v>2</v>
      </c>
      <c r="F16" s="83">
        <v>2</v>
      </c>
      <c r="G16" s="83">
        <v>2</v>
      </c>
      <c r="H16" s="83">
        <v>2</v>
      </c>
      <c r="I16" s="83">
        <v>2</v>
      </c>
      <c r="J16" s="151">
        <v>2</v>
      </c>
      <c r="K16" s="83">
        <v>2</v>
      </c>
      <c r="L16" s="83">
        <v>2</v>
      </c>
      <c r="M16" s="83">
        <v>2</v>
      </c>
      <c r="N16" s="83">
        <v>2</v>
      </c>
      <c r="O16" s="83">
        <v>2</v>
      </c>
      <c r="P16" s="83">
        <v>2</v>
      </c>
      <c r="Q16" s="84">
        <v>2</v>
      </c>
    </row>
    <row r="17" spans="1:17" s="14" customFormat="1" ht="27.75" customHeight="1">
      <c r="A17" s="88">
        <v>13</v>
      </c>
      <c r="B17" s="95" t="s">
        <v>73</v>
      </c>
      <c r="C17" s="82">
        <f t="shared" si="1"/>
        <v>28</v>
      </c>
      <c r="D17" s="83">
        <v>2</v>
      </c>
      <c r="E17" s="83">
        <v>2</v>
      </c>
      <c r="F17" s="83">
        <v>2</v>
      </c>
      <c r="G17" s="83">
        <v>2</v>
      </c>
      <c r="H17" s="83">
        <v>2</v>
      </c>
      <c r="I17" s="83">
        <v>2</v>
      </c>
      <c r="J17" s="151">
        <v>2</v>
      </c>
      <c r="K17" s="83">
        <v>2</v>
      </c>
      <c r="L17" s="83">
        <v>2</v>
      </c>
      <c r="M17" s="83">
        <v>2</v>
      </c>
      <c r="N17" s="83">
        <v>2</v>
      </c>
      <c r="O17" s="83">
        <v>2</v>
      </c>
      <c r="P17" s="83">
        <v>2</v>
      </c>
      <c r="Q17" s="84">
        <v>2</v>
      </c>
    </row>
    <row r="18" spans="1:17" s="14" customFormat="1" ht="27.75" customHeight="1">
      <c r="A18" s="88">
        <v>14</v>
      </c>
      <c r="B18" s="96" t="s">
        <v>74</v>
      </c>
      <c r="C18" s="82">
        <f t="shared" si="1"/>
        <v>14</v>
      </c>
      <c r="D18" s="97">
        <v>1</v>
      </c>
      <c r="E18" s="97">
        <v>1</v>
      </c>
      <c r="F18" s="97">
        <v>1</v>
      </c>
      <c r="G18" s="97">
        <v>1</v>
      </c>
      <c r="H18" s="97">
        <v>1</v>
      </c>
      <c r="I18" s="97">
        <v>1</v>
      </c>
      <c r="J18" s="153">
        <v>1</v>
      </c>
      <c r="K18" s="97">
        <v>1</v>
      </c>
      <c r="L18" s="97">
        <v>1</v>
      </c>
      <c r="M18" s="97">
        <v>1</v>
      </c>
      <c r="N18" s="97">
        <v>1</v>
      </c>
      <c r="O18" s="97">
        <v>1</v>
      </c>
      <c r="P18" s="97">
        <v>1</v>
      </c>
      <c r="Q18" s="98">
        <v>1</v>
      </c>
    </row>
    <row r="19" spans="1:17">
      <c r="A19" s="16"/>
      <c r="B19" s="17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</row>
  </sheetData>
  <mergeCells count="2">
    <mergeCell ref="A1:Q1"/>
    <mergeCell ref="A2:Q2"/>
  </mergeCells>
  <phoneticPr fontId="1" type="noConversion"/>
  <printOptions horizontalCentered="1"/>
  <pageMargins left="0.70866141732283472" right="0.70866141732283472" top="0.55118110236220474" bottom="0.35433070866141736" header="0" footer="0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view="pageBreakPreview" zoomScale="110" zoomScaleNormal="100" zoomScaleSheetLayoutView="110" workbookViewId="0">
      <selection sqref="A1:I1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0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0" s="24" customFormat="1" ht="24.75" customHeight="1">
      <c r="A2" s="191" t="s">
        <v>37</v>
      </c>
      <c r="B2" s="191"/>
      <c r="C2" s="193" t="str">
        <f>배정인원!B5</f>
        <v>PLS이해 및 농약 안전 사용(2기)</v>
      </c>
      <c r="D2" s="193"/>
      <c r="E2" s="193"/>
      <c r="F2" s="30"/>
      <c r="I2" s="31"/>
      <c r="J2" s="34"/>
    </row>
    <row r="3" spans="1:10" s="24" customFormat="1" ht="24.75" customHeight="1">
      <c r="A3" s="191" t="s">
        <v>38</v>
      </c>
      <c r="B3" s="191"/>
      <c r="C3" s="193" t="s">
        <v>65</v>
      </c>
      <c r="D3" s="193"/>
      <c r="E3" s="193"/>
      <c r="F3" s="30"/>
      <c r="G3" s="30"/>
      <c r="I3" s="31"/>
      <c r="J3" s="34"/>
    </row>
    <row r="4" spans="1:10" ht="24.75" customHeight="1" thickBot="1">
      <c r="A4" s="192" t="s">
        <v>39</v>
      </c>
      <c r="B4" s="192"/>
      <c r="C4" s="194" t="s">
        <v>46</v>
      </c>
      <c r="D4" s="194"/>
      <c r="E4" s="194"/>
      <c r="F4" s="29"/>
      <c r="G4" s="24"/>
      <c r="H4" s="29"/>
      <c r="I4" s="33"/>
      <c r="J4" s="35"/>
    </row>
    <row r="5" spans="1:10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43" t="s">
        <v>31</v>
      </c>
    </row>
    <row r="6" spans="1:10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47" t="s">
        <v>36</v>
      </c>
      <c r="J6" s="59"/>
    </row>
    <row r="7" spans="1:10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51"/>
    </row>
    <row r="8" spans="1:10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51"/>
    </row>
    <row r="9" spans="1:10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51"/>
    </row>
    <row r="10" spans="1:10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51"/>
    </row>
    <row r="11" spans="1:10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51"/>
    </row>
    <row r="12" spans="1:10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51"/>
    </row>
    <row r="13" spans="1:10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51"/>
    </row>
    <row r="14" spans="1:10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51"/>
    </row>
    <row r="15" spans="1:10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58"/>
    </row>
    <row r="16" spans="1:10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90"/>
    </row>
  </sheetData>
  <mergeCells count="8">
    <mergeCell ref="A1:I1"/>
    <mergeCell ref="A16:I16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/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>
      <formula1>"남,여"</formula1>
    </dataValidation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>
      <formula1>1</formula1>
      <formula2>500</formula2>
    </dataValidation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/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0"/>
  <sheetViews>
    <sheetView view="pageBreakPreview" zoomScale="110" zoomScaleNormal="100" zoomScaleSheetLayoutView="110" workbookViewId="0">
      <selection activeCell="K7" sqref="K7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11" width="19.5" style="26" customWidth="1"/>
    <col min="12" max="12" width="23.625" style="26" customWidth="1"/>
    <col min="13" max="253" width="9" style="26"/>
    <col min="254" max="254" width="4.625" style="26" customWidth="1"/>
    <col min="255" max="255" width="5.875" style="26" customWidth="1"/>
    <col min="256" max="256" width="8.875" style="26" customWidth="1"/>
    <col min="257" max="257" width="30" style="26" customWidth="1"/>
    <col min="258" max="258" width="10.375" style="26" customWidth="1"/>
    <col min="259" max="262" width="7.375" style="26" customWidth="1"/>
    <col min="263" max="509" width="9" style="26"/>
    <col min="510" max="510" width="4.625" style="26" customWidth="1"/>
    <col min="511" max="511" width="5.875" style="26" customWidth="1"/>
    <col min="512" max="512" width="8.875" style="26" customWidth="1"/>
    <col min="513" max="513" width="30" style="26" customWidth="1"/>
    <col min="514" max="514" width="10.375" style="26" customWidth="1"/>
    <col min="515" max="518" width="7.375" style="26" customWidth="1"/>
    <col min="519" max="765" width="9" style="26"/>
    <col min="766" max="766" width="4.625" style="26" customWidth="1"/>
    <col min="767" max="767" width="5.875" style="26" customWidth="1"/>
    <col min="768" max="768" width="8.875" style="26" customWidth="1"/>
    <col min="769" max="769" width="30" style="26" customWidth="1"/>
    <col min="770" max="770" width="10.375" style="26" customWidth="1"/>
    <col min="771" max="774" width="7.375" style="26" customWidth="1"/>
    <col min="775" max="1021" width="9" style="26"/>
    <col min="1022" max="1022" width="4.625" style="26" customWidth="1"/>
    <col min="1023" max="1023" width="5.875" style="26" customWidth="1"/>
    <col min="1024" max="1024" width="8.875" style="26" customWidth="1"/>
    <col min="1025" max="1025" width="30" style="26" customWidth="1"/>
    <col min="1026" max="1026" width="10.375" style="26" customWidth="1"/>
    <col min="1027" max="1030" width="7.375" style="26" customWidth="1"/>
    <col min="1031" max="1277" width="9" style="26"/>
    <col min="1278" max="1278" width="4.625" style="26" customWidth="1"/>
    <col min="1279" max="1279" width="5.875" style="26" customWidth="1"/>
    <col min="1280" max="1280" width="8.875" style="26" customWidth="1"/>
    <col min="1281" max="1281" width="30" style="26" customWidth="1"/>
    <col min="1282" max="1282" width="10.375" style="26" customWidth="1"/>
    <col min="1283" max="1286" width="7.375" style="26" customWidth="1"/>
    <col min="1287" max="1533" width="9" style="26"/>
    <col min="1534" max="1534" width="4.625" style="26" customWidth="1"/>
    <col min="1535" max="1535" width="5.875" style="26" customWidth="1"/>
    <col min="1536" max="1536" width="8.875" style="26" customWidth="1"/>
    <col min="1537" max="1537" width="30" style="26" customWidth="1"/>
    <col min="1538" max="1538" width="10.375" style="26" customWidth="1"/>
    <col min="1539" max="1542" width="7.375" style="26" customWidth="1"/>
    <col min="1543" max="1789" width="9" style="26"/>
    <col min="1790" max="1790" width="4.625" style="26" customWidth="1"/>
    <col min="1791" max="1791" width="5.875" style="26" customWidth="1"/>
    <col min="1792" max="1792" width="8.875" style="26" customWidth="1"/>
    <col min="1793" max="1793" width="30" style="26" customWidth="1"/>
    <col min="1794" max="1794" width="10.375" style="26" customWidth="1"/>
    <col min="1795" max="1798" width="7.375" style="26" customWidth="1"/>
    <col min="1799" max="2045" width="9" style="26"/>
    <col min="2046" max="2046" width="4.625" style="26" customWidth="1"/>
    <col min="2047" max="2047" width="5.875" style="26" customWidth="1"/>
    <col min="2048" max="2048" width="8.875" style="26" customWidth="1"/>
    <col min="2049" max="2049" width="30" style="26" customWidth="1"/>
    <col min="2050" max="2050" width="10.375" style="26" customWidth="1"/>
    <col min="2051" max="2054" width="7.375" style="26" customWidth="1"/>
    <col min="2055" max="2301" width="9" style="26"/>
    <col min="2302" max="2302" width="4.625" style="26" customWidth="1"/>
    <col min="2303" max="2303" width="5.875" style="26" customWidth="1"/>
    <col min="2304" max="2304" width="8.875" style="26" customWidth="1"/>
    <col min="2305" max="2305" width="30" style="26" customWidth="1"/>
    <col min="2306" max="2306" width="10.375" style="26" customWidth="1"/>
    <col min="2307" max="2310" width="7.375" style="26" customWidth="1"/>
    <col min="2311" max="2557" width="9" style="26"/>
    <col min="2558" max="2558" width="4.625" style="26" customWidth="1"/>
    <col min="2559" max="2559" width="5.875" style="26" customWidth="1"/>
    <col min="2560" max="2560" width="8.875" style="26" customWidth="1"/>
    <col min="2561" max="2561" width="30" style="26" customWidth="1"/>
    <col min="2562" max="2562" width="10.375" style="26" customWidth="1"/>
    <col min="2563" max="2566" width="7.375" style="26" customWidth="1"/>
    <col min="2567" max="2813" width="9" style="26"/>
    <col min="2814" max="2814" width="4.625" style="26" customWidth="1"/>
    <col min="2815" max="2815" width="5.875" style="26" customWidth="1"/>
    <col min="2816" max="2816" width="8.875" style="26" customWidth="1"/>
    <col min="2817" max="2817" width="30" style="26" customWidth="1"/>
    <col min="2818" max="2818" width="10.375" style="26" customWidth="1"/>
    <col min="2819" max="2822" width="7.375" style="26" customWidth="1"/>
    <col min="2823" max="3069" width="9" style="26"/>
    <col min="3070" max="3070" width="4.625" style="26" customWidth="1"/>
    <col min="3071" max="3071" width="5.875" style="26" customWidth="1"/>
    <col min="3072" max="3072" width="8.875" style="26" customWidth="1"/>
    <col min="3073" max="3073" width="30" style="26" customWidth="1"/>
    <col min="3074" max="3074" width="10.375" style="26" customWidth="1"/>
    <col min="3075" max="3078" width="7.375" style="26" customWidth="1"/>
    <col min="3079" max="3325" width="9" style="26"/>
    <col min="3326" max="3326" width="4.625" style="26" customWidth="1"/>
    <col min="3327" max="3327" width="5.875" style="26" customWidth="1"/>
    <col min="3328" max="3328" width="8.875" style="26" customWidth="1"/>
    <col min="3329" max="3329" width="30" style="26" customWidth="1"/>
    <col min="3330" max="3330" width="10.375" style="26" customWidth="1"/>
    <col min="3331" max="3334" width="7.375" style="26" customWidth="1"/>
    <col min="3335" max="3581" width="9" style="26"/>
    <col min="3582" max="3582" width="4.625" style="26" customWidth="1"/>
    <col min="3583" max="3583" width="5.875" style="26" customWidth="1"/>
    <col min="3584" max="3584" width="8.875" style="26" customWidth="1"/>
    <col min="3585" max="3585" width="30" style="26" customWidth="1"/>
    <col min="3586" max="3586" width="10.375" style="26" customWidth="1"/>
    <col min="3587" max="3590" width="7.375" style="26" customWidth="1"/>
    <col min="3591" max="3837" width="9" style="26"/>
    <col min="3838" max="3838" width="4.625" style="26" customWidth="1"/>
    <col min="3839" max="3839" width="5.875" style="26" customWidth="1"/>
    <col min="3840" max="3840" width="8.875" style="26" customWidth="1"/>
    <col min="3841" max="3841" width="30" style="26" customWidth="1"/>
    <col min="3842" max="3842" width="10.375" style="26" customWidth="1"/>
    <col min="3843" max="3846" width="7.375" style="26" customWidth="1"/>
    <col min="3847" max="4093" width="9" style="26"/>
    <col min="4094" max="4094" width="4.625" style="26" customWidth="1"/>
    <col min="4095" max="4095" width="5.875" style="26" customWidth="1"/>
    <col min="4096" max="4096" width="8.875" style="26" customWidth="1"/>
    <col min="4097" max="4097" width="30" style="26" customWidth="1"/>
    <col min="4098" max="4098" width="10.375" style="26" customWidth="1"/>
    <col min="4099" max="4102" width="7.375" style="26" customWidth="1"/>
    <col min="4103" max="4349" width="9" style="26"/>
    <col min="4350" max="4350" width="4.625" style="26" customWidth="1"/>
    <col min="4351" max="4351" width="5.875" style="26" customWidth="1"/>
    <col min="4352" max="4352" width="8.875" style="26" customWidth="1"/>
    <col min="4353" max="4353" width="30" style="26" customWidth="1"/>
    <col min="4354" max="4354" width="10.375" style="26" customWidth="1"/>
    <col min="4355" max="4358" width="7.375" style="26" customWidth="1"/>
    <col min="4359" max="4605" width="9" style="26"/>
    <col min="4606" max="4606" width="4.625" style="26" customWidth="1"/>
    <col min="4607" max="4607" width="5.875" style="26" customWidth="1"/>
    <col min="4608" max="4608" width="8.875" style="26" customWidth="1"/>
    <col min="4609" max="4609" width="30" style="26" customWidth="1"/>
    <col min="4610" max="4610" width="10.375" style="26" customWidth="1"/>
    <col min="4611" max="4614" width="7.375" style="26" customWidth="1"/>
    <col min="4615" max="4861" width="9" style="26"/>
    <col min="4862" max="4862" width="4.625" style="26" customWidth="1"/>
    <col min="4863" max="4863" width="5.875" style="26" customWidth="1"/>
    <col min="4864" max="4864" width="8.875" style="26" customWidth="1"/>
    <col min="4865" max="4865" width="30" style="26" customWidth="1"/>
    <col min="4866" max="4866" width="10.375" style="26" customWidth="1"/>
    <col min="4867" max="4870" width="7.375" style="26" customWidth="1"/>
    <col min="4871" max="5117" width="9" style="26"/>
    <col min="5118" max="5118" width="4.625" style="26" customWidth="1"/>
    <col min="5119" max="5119" width="5.875" style="26" customWidth="1"/>
    <col min="5120" max="5120" width="8.875" style="26" customWidth="1"/>
    <col min="5121" max="5121" width="30" style="26" customWidth="1"/>
    <col min="5122" max="5122" width="10.375" style="26" customWidth="1"/>
    <col min="5123" max="5126" width="7.375" style="26" customWidth="1"/>
    <col min="5127" max="5373" width="9" style="26"/>
    <col min="5374" max="5374" width="4.625" style="26" customWidth="1"/>
    <col min="5375" max="5375" width="5.875" style="26" customWidth="1"/>
    <col min="5376" max="5376" width="8.875" style="26" customWidth="1"/>
    <col min="5377" max="5377" width="30" style="26" customWidth="1"/>
    <col min="5378" max="5378" width="10.375" style="26" customWidth="1"/>
    <col min="5379" max="5382" width="7.375" style="26" customWidth="1"/>
    <col min="5383" max="5629" width="9" style="26"/>
    <col min="5630" max="5630" width="4.625" style="26" customWidth="1"/>
    <col min="5631" max="5631" width="5.875" style="26" customWidth="1"/>
    <col min="5632" max="5632" width="8.875" style="26" customWidth="1"/>
    <col min="5633" max="5633" width="30" style="26" customWidth="1"/>
    <col min="5634" max="5634" width="10.375" style="26" customWidth="1"/>
    <col min="5635" max="5638" width="7.375" style="26" customWidth="1"/>
    <col min="5639" max="5885" width="9" style="26"/>
    <col min="5886" max="5886" width="4.625" style="26" customWidth="1"/>
    <col min="5887" max="5887" width="5.875" style="26" customWidth="1"/>
    <col min="5888" max="5888" width="8.875" style="26" customWidth="1"/>
    <col min="5889" max="5889" width="30" style="26" customWidth="1"/>
    <col min="5890" max="5890" width="10.375" style="26" customWidth="1"/>
    <col min="5891" max="5894" width="7.375" style="26" customWidth="1"/>
    <col min="5895" max="6141" width="9" style="26"/>
    <col min="6142" max="6142" width="4.625" style="26" customWidth="1"/>
    <col min="6143" max="6143" width="5.875" style="26" customWidth="1"/>
    <col min="6144" max="6144" width="8.875" style="26" customWidth="1"/>
    <col min="6145" max="6145" width="30" style="26" customWidth="1"/>
    <col min="6146" max="6146" width="10.375" style="26" customWidth="1"/>
    <col min="6147" max="6150" width="7.375" style="26" customWidth="1"/>
    <col min="6151" max="6397" width="9" style="26"/>
    <col min="6398" max="6398" width="4.625" style="26" customWidth="1"/>
    <col min="6399" max="6399" width="5.875" style="26" customWidth="1"/>
    <col min="6400" max="6400" width="8.875" style="26" customWidth="1"/>
    <col min="6401" max="6401" width="30" style="26" customWidth="1"/>
    <col min="6402" max="6402" width="10.375" style="26" customWidth="1"/>
    <col min="6403" max="6406" width="7.375" style="26" customWidth="1"/>
    <col min="6407" max="6653" width="9" style="26"/>
    <col min="6654" max="6654" width="4.625" style="26" customWidth="1"/>
    <col min="6655" max="6655" width="5.875" style="26" customWidth="1"/>
    <col min="6656" max="6656" width="8.875" style="26" customWidth="1"/>
    <col min="6657" max="6657" width="30" style="26" customWidth="1"/>
    <col min="6658" max="6658" width="10.375" style="26" customWidth="1"/>
    <col min="6659" max="6662" width="7.375" style="26" customWidth="1"/>
    <col min="6663" max="6909" width="9" style="26"/>
    <col min="6910" max="6910" width="4.625" style="26" customWidth="1"/>
    <col min="6911" max="6911" width="5.875" style="26" customWidth="1"/>
    <col min="6912" max="6912" width="8.875" style="26" customWidth="1"/>
    <col min="6913" max="6913" width="30" style="26" customWidth="1"/>
    <col min="6914" max="6914" width="10.375" style="26" customWidth="1"/>
    <col min="6915" max="6918" width="7.375" style="26" customWidth="1"/>
    <col min="6919" max="7165" width="9" style="26"/>
    <col min="7166" max="7166" width="4.625" style="26" customWidth="1"/>
    <col min="7167" max="7167" width="5.875" style="26" customWidth="1"/>
    <col min="7168" max="7168" width="8.875" style="26" customWidth="1"/>
    <col min="7169" max="7169" width="30" style="26" customWidth="1"/>
    <col min="7170" max="7170" width="10.375" style="26" customWidth="1"/>
    <col min="7171" max="7174" width="7.375" style="26" customWidth="1"/>
    <col min="7175" max="7421" width="9" style="26"/>
    <col min="7422" max="7422" width="4.625" style="26" customWidth="1"/>
    <col min="7423" max="7423" width="5.875" style="26" customWidth="1"/>
    <col min="7424" max="7424" width="8.875" style="26" customWidth="1"/>
    <col min="7425" max="7425" width="30" style="26" customWidth="1"/>
    <col min="7426" max="7426" width="10.375" style="26" customWidth="1"/>
    <col min="7427" max="7430" width="7.375" style="26" customWidth="1"/>
    <col min="7431" max="7677" width="9" style="26"/>
    <col min="7678" max="7678" width="4.625" style="26" customWidth="1"/>
    <col min="7679" max="7679" width="5.875" style="26" customWidth="1"/>
    <col min="7680" max="7680" width="8.875" style="26" customWidth="1"/>
    <col min="7681" max="7681" width="30" style="26" customWidth="1"/>
    <col min="7682" max="7682" width="10.375" style="26" customWidth="1"/>
    <col min="7683" max="7686" width="7.375" style="26" customWidth="1"/>
    <col min="7687" max="7933" width="9" style="26"/>
    <col min="7934" max="7934" width="4.625" style="26" customWidth="1"/>
    <col min="7935" max="7935" width="5.875" style="26" customWidth="1"/>
    <col min="7936" max="7936" width="8.875" style="26" customWidth="1"/>
    <col min="7937" max="7937" width="30" style="26" customWidth="1"/>
    <col min="7938" max="7938" width="10.375" style="26" customWidth="1"/>
    <col min="7939" max="7942" width="7.375" style="26" customWidth="1"/>
    <col min="7943" max="8189" width="9" style="26"/>
    <col min="8190" max="8190" width="4.625" style="26" customWidth="1"/>
    <col min="8191" max="8191" width="5.875" style="26" customWidth="1"/>
    <col min="8192" max="8192" width="8.875" style="26" customWidth="1"/>
    <col min="8193" max="8193" width="30" style="26" customWidth="1"/>
    <col min="8194" max="8194" width="10.375" style="26" customWidth="1"/>
    <col min="8195" max="8198" width="7.375" style="26" customWidth="1"/>
    <col min="8199" max="8445" width="9" style="26"/>
    <col min="8446" max="8446" width="4.625" style="26" customWidth="1"/>
    <col min="8447" max="8447" width="5.875" style="26" customWidth="1"/>
    <col min="8448" max="8448" width="8.875" style="26" customWidth="1"/>
    <col min="8449" max="8449" width="30" style="26" customWidth="1"/>
    <col min="8450" max="8450" width="10.375" style="26" customWidth="1"/>
    <col min="8451" max="8454" width="7.375" style="26" customWidth="1"/>
    <col min="8455" max="8701" width="9" style="26"/>
    <col min="8702" max="8702" width="4.625" style="26" customWidth="1"/>
    <col min="8703" max="8703" width="5.875" style="26" customWidth="1"/>
    <col min="8704" max="8704" width="8.875" style="26" customWidth="1"/>
    <col min="8705" max="8705" width="30" style="26" customWidth="1"/>
    <col min="8706" max="8706" width="10.375" style="26" customWidth="1"/>
    <col min="8707" max="8710" width="7.375" style="26" customWidth="1"/>
    <col min="8711" max="8957" width="9" style="26"/>
    <col min="8958" max="8958" width="4.625" style="26" customWidth="1"/>
    <col min="8959" max="8959" width="5.875" style="26" customWidth="1"/>
    <col min="8960" max="8960" width="8.875" style="26" customWidth="1"/>
    <col min="8961" max="8961" width="30" style="26" customWidth="1"/>
    <col min="8962" max="8962" width="10.375" style="26" customWidth="1"/>
    <col min="8963" max="8966" width="7.375" style="26" customWidth="1"/>
    <col min="8967" max="9213" width="9" style="26"/>
    <col min="9214" max="9214" width="4.625" style="26" customWidth="1"/>
    <col min="9215" max="9215" width="5.875" style="26" customWidth="1"/>
    <col min="9216" max="9216" width="8.875" style="26" customWidth="1"/>
    <col min="9217" max="9217" width="30" style="26" customWidth="1"/>
    <col min="9218" max="9218" width="10.375" style="26" customWidth="1"/>
    <col min="9219" max="9222" width="7.375" style="26" customWidth="1"/>
    <col min="9223" max="9469" width="9" style="26"/>
    <col min="9470" max="9470" width="4.625" style="26" customWidth="1"/>
    <col min="9471" max="9471" width="5.875" style="26" customWidth="1"/>
    <col min="9472" max="9472" width="8.875" style="26" customWidth="1"/>
    <col min="9473" max="9473" width="30" style="26" customWidth="1"/>
    <col min="9474" max="9474" width="10.375" style="26" customWidth="1"/>
    <col min="9475" max="9478" width="7.375" style="26" customWidth="1"/>
    <col min="9479" max="9725" width="9" style="26"/>
    <col min="9726" max="9726" width="4.625" style="26" customWidth="1"/>
    <col min="9727" max="9727" width="5.875" style="26" customWidth="1"/>
    <col min="9728" max="9728" width="8.875" style="26" customWidth="1"/>
    <col min="9729" max="9729" width="30" style="26" customWidth="1"/>
    <col min="9730" max="9730" width="10.375" style="26" customWidth="1"/>
    <col min="9731" max="9734" width="7.375" style="26" customWidth="1"/>
    <col min="9735" max="9981" width="9" style="26"/>
    <col min="9982" max="9982" width="4.625" style="26" customWidth="1"/>
    <col min="9983" max="9983" width="5.875" style="26" customWidth="1"/>
    <col min="9984" max="9984" width="8.875" style="26" customWidth="1"/>
    <col min="9985" max="9985" width="30" style="26" customWidth="1"/>
    <col min="9986" max="9986" width="10.375" style="26" customWidth="1"/>
    <col min="9987" max="9990" width="7.375" style="26" customWidth="1"/>
    <col min="9991" max="10237" width="9" style="26"/>
    <col min="10238" max="10238" width="4.625" style="26" customWidth="1"/>
    <col min="10239" max="10239" width="5.875" style="26" customWidth="1"/>
    <col min="10240" max="10240" width="8.875" style="26" customWidth="1"/>
    <col min="10241" max="10241" width="30" style="26" customWidth="1"/>
    <col min="10242" max="10242" width="10.375" style="26" customWidth="1"/>
    <col min="10243" max="10246" width="7.375" style="26" customWidth="1"/>
    <col min="10247" max="10493" width="9" style="26"/>
    <col min="10494" max="10494" width="4.625" style="26" customWidth="1"/>
    <col min="10495" max="10495" width="5.875" style="26" customWidth="1"/>
    <col min="10496" max="10496" width="8.875" style="26" customWidth="1"/>
    <col min="10497" max="10497" width="30" style="26" customWidth="1"/>
    <col min="10498" max="10498" width="10.375" style="26" customWidth="1"/>
    <col min="10499" max="10502" width="7.375" style="26" customWidth="1"/>
    <col min="10503" max="10749" width="9" style="26"/>
    <col min="10750" max="10750" width="4.625" style="26" customWidth="1"/>
    <col min="10751" max="10751" width="5.875" style="26" customWidth="1"/>
    <col min="10752" max="10752" width="8.875" style="26" customWidth="1"/>
    <col min="10753" max="10753" width="30" style="26" customWidth="1"/>
    <col min="10754" max="10754" width="10.375" style="26" customWidth="1"/>
    <col min="10755" max="10758" width="7.375" style="26" customWidth="1"/>
    <col min="10759" max="11005" width="9" style="26"/>
    <col min="11006" max="11006" width="4.625" style="26" customWidth="1"/>
    <col min="11007" max="11007" width="5.875" style="26" customWidth="1"/>
    <col min="11008" max="11008" width="8.875" style="26" customWidth="1"/>
    <col min="11009" max="11009" width="30" style="26" customWidth="1"/>
    <col min="11010" max="11010" width="10.375" style="26" customWidth="1"/>
    <col min="11011" max="11014" width="7.375" style="26" customWidth="1"/>
    <col min="11015" max="11261" width="9" style="26"/>
    <col min="11262" max="11262" width="4.625" style="26" customWidth="1"/>
    <col min="11263" max="11263" width="5.875" style="26" customWidth="1"/>
    <col min="11264" max="11264" width="8.875" style="26" customWidth="1"/>
    <col min="11265" max="11265" width="30" style="26" customWidth="1"/>
    <col min="11266" max="11266" width="10.375" style="26" customWidth="1"/>
    <col min="11267" max="11270" width="7.375" style="26" customWidth="1"/>
    <col min="11271" max="11517" width="9" style="26"/>
    <col min="11518" max="11518" width="4.625" style="26" customWidth="1"/>
    <col min="11519" max="11519" width="5.875" style="26" customWidth="1"/>
    <col min="11520" max="11520" width="8.875" style="26" customWidth="1"/>
    <col min="11521" max="11521" width="30" style="26" customWidth="1"/>
    <col min="11522" max="11522" width="10.375" style="26" customWidth="1"/>
    <col min="11523" max="11526" width="7.375" style="26" customWidth="1"/>
    <col min="11527" max="11773" width="9" style="26"/>
    <col min="11774" max="11774" width="4.625" style="26" customWidth="1"/>
    <col min="11775" max="11775" width="5.875" style="26" customWidth="1"/>
    <col min="11776" max="11776" width="8.875" style="26" customWidth="1"/>
    <col min="11777" max="11777" width="30" style="26" customWidth="1"/>
    <col min="11778" max="11778" width="10.375" style="26" customWidth="1"/>
    <col min="11779" max="11782" width="7.375" style="26" customWidth="1"/>
    <col min="11783" max="12029" width="9" style="26"/>
    <col min="12030" max="12030" width="4.625" style="26" customWidth="1"/>
    <col min="12031" max="12031" width="5.875" style="26" customWidth="1"/>
    <col min="12032" max="12032" width="8.875" style="26" customWidth="1"/>
    <col min="12033" max="12033" width="30" style="26" customWidth="1"/>
    <col min="12034" max="12034" width="10.375" style="26" customWidth="1"/>
    <col min="12035" max="12038" width="7.375" style="26" customWidth="1"/>
    <col min="12039" max="12285" width="9" style="26"/>
    <col min="12286" max="12286" width="4.625" style="26" customWidth="1"/>
    <col min="12287" max="12287" width="5.875" style="26" customWidth="1"/>
    <col min="12288" max="12288" width="8.875" style="26" customWidth="1"/>
    <col min="12289" max="12289" width="30" style="26" customWidth="1"/>
    <col min="12290" max="12290" width="10.375" style="26" customWidth="1"/>
    <col min="12291" max="12294" width="7.375" style="26" customWidth="1"/>
    <col min="12295" max="12541" width="9" style="26"/>
    <col min="12542" max="12542" width="4.625" style="26" customWidth="1"/>
    <col min="12543" max="12543" width="5.875" style="26" customWidth="1"/>
    <col min="12544" max="12544" width="8.875" style="26" customWidth="1"/>
    <col min="12545" max="12545" width="30" style="26" customWidth="1"/>
    <col min="12546" max="12546" width="10.375" style="26" customWidth="1"/>
    <col min="12547" max="12550" width="7.375" style="26" customWidth="1"/>
    <col min="12551" max="12797" width="9" style="26"/>
    <col min="12798" max="12798" width="4.625" style="26" customWidth="1"/>
    <col min="12799" max="12799" width="5.875" style="26" customWidth="1"/>
    <col min="12800" max="12800" width="8.875" style="26" customWidth="1"/>
    <col min="12801" max="12801" width="30" style="26" customWidth="1"/>
    <col min="12802" max="12802" width="10.375" style="26" customWidth="1"/>
    <col min="12803" max="12806" width="7.375" style="26" customWidth="1"/>
    <col min="12807" max="13053" width="9" style="26"/>
    <col min="13054" max="13054" width="4.625" style="26" customWidth="1"/>
    <col min="13055" max="13055" width="5.875" style="26" customWidth="1"/>
    <col min="13056" max="13056" width="8.875" style="26" customWidth="1"/>
    <col min="13057" max="13057" width="30" style="26" customWidth="1"/>
    <col min="13058" max="13058" width="10.375" style="26" customWidth="1"/>
    <col min="13059" max="13062" width="7.375" style="26" customWidth="1"/>
    <col min="13063" max="13309" width="9" style="26"/>
    <col min="13310" max="13310" width="4.625" style="26" customWidth="1"/>
    <col min="13311" max="13311" width="5.875" style="26" customWidth="1"/>
    <col min="13312" max="13312" width="8.875" style="26" customWidth="1"/>
    <col min="13313" max="13313" width="30" style="26" customWidth="1"/>
    <col min="13314" max="13314" width="10.375" style="26" customWidth="1"/>
    <col min="13315" max="13318" width="7.375" style="26" customWidth="1"/>
    <col min="13319" max="13565" width="9" style="26"/>
    <col min="13566" max="13566" width="4.625" style="26" customWidth="1"/>
    <col min="13567" max="13567" width="5.875" style="26" customWidth="1"/>
    <col min="13568" max="13568" width="8.875" style="26" customWidth="1"/>
    <col min="13569" max="13569" width="30" style="26" customWidth="1"/>
    <col min="13570" max="13570" width="10.375" style="26" customWidth="1"/>
    <col min="13571" max="13574" width="7.375" style="26" customWidth="1"/>
    <col min="13575" max="13821" width="9" style="26"/>
    <col min="13822" max="13822" width="4.625" style="26" customWidth="1"/>
    <col min="13823" max="13823" width="5.875" style="26" customWidth="1"/>
    <col min="13824" max="13824" width="8.875" style="26" customWidth="1"/>
    <col min="13825" max="13825" width="30" style="26" customWidth="1"/>
    <col min="13826" max="13826" width="10.375" style="26" customWidth="1"/>
    <col min="13827" max="13830" width="7.375" style="26" customWidth="1"/>
    <col min="13831" max="14077" width="9" style="26"/>
    <col min="14078" max="14078" width="4.625" style="26" customWidth="1"/>
    <col min="14079" max="14079" width="5.875" style="26" customWidth="1"/>
    <col min="14080" max="14080" width="8.875" style="26" customWidth="1"/>
    <col min="14081" max="14081" width="30" style="26" customWidth="1"/>
    <col min="14082" max="14082" width="10.375" style="26" customWidth="1"/>
    <col min="14083" max="14086" width="7.375" style="26" customWidth="1"/>
    <col min="14087" max="14333" width="9" style="26"/>
    <col min="14334" max="14334" width="4.625" style="26" customWidth="1"/>
    <col min="14335" max="14335" width="5.875" style="26" customWidth="1"/>
    <col min="14336" max="14336" width="8.875" style="26" customWidth="1"/>
    <col min="14337" max="14337" width="30" style="26" customWidth="1"/>
    <col min="14338" max="14338" width="10.375" style="26" customWidth="1"/>
    <col min="14339" max="14342" width="7.375" style="26" customWidth="1"/>
    <col min="14343" max="14589" width="9" style="26"/>
    <col min="14590" max="14590" width="4.625" style="26" customWidth="1"/>
    <col min="14591" max="14591" width="5.875" style="26" customWidth="1"/>
    <col min="14592" max="14592" width="8.875" style="26" customWidth="1"/>
    <col min="14593" max="14593" width="30" style="26" customWidth="1"/>
    <col min="14594" max="14594" width="10.375" style="26" customWidth="1"/>
    <col min="14595" max="14598" width="7.375" style="26" customWidth="1"/>
    <col min="14599" max="14845" width="9" style="26"/>
    <col min="14846" max="14846" width="4.625" style="26" customWidth="1"/>
    <col min="14847" max="14847" width="5.875" style="26" customWidth="1"/>
    <col min="14848" max="14848" width="8.875" style="26" customWidth="1"/>
    <col min="14849" max="14849" width="30" style="26" customWidth="1"/>
    <col min="14850" max="14850" width="10.375" style="26" customWidth="1"/>
    <col min="14851" max="14854" width="7.375" style="26" customWidth="1"/>
    <col min="14855" max="15101" width="9" style="26"/>
    <col min="15102" max="15102" width="4.625" style="26" customWidth="1"/>
    <col min="15103" max="15103" width="5.875" style="26" customWidth="1"/>
    <col min="15104" max="15104" width="8.875" style="26" customWidth="1"/>
    <col min="15105" max="15105" width="30" style="26" customWidth="1"/>
    <col min="15106" max="15106" width="10.375" style="26" customWidth="1"/>
    <col min="15107" max="15110" width="7.375" style="26" customWidth="1"/>
    <col min="15111" max="15357" width="9" style="26"/>
    <col min="15358" max="15358" width="4.625" style="26" customWidth="1"/>
    <col min="15359" max="15359" width="5.875" style="26" customWidth="1"/>
    <col min="15360" max="15360" width="8.875" style="26" customWidth="1"/>
    <col min="15361" max="15361" width="30" style="26" customWidth="1"/>
    <col min="15362" max="15362" width="10.375" style="26" customWidth="1"/>
    <col min="15363" max="15366" width="7.375" style="26" customWidth="1"/>
    <col min="15367" max="15613" width="9" style="26"/>
    <col min="15614" max="15614" width="4.625" style="26" customWidth="1"/>
    <col min="15615" max="15615" width="5.875" style="26" customWidth="1"/>
    <col min="15616" max="15616" width="8.875" style="26" customWidth="1"/>
    <col min="15617" max="15617" width="30" style="26" customWidth="1"/>
    <col min="15618" max="15618" width="10.375" style="26" customWidth="1"/>
    <col min="15619" max="15622" width="7.375" style="26" customWidth="1"/>
    <col min="15623" max="15869" width="9" style="26"/>
    <col min="15870" max="15870" width="4.625" style="26" customWidth="1"/>
    <col min="15871" max="15871" width="5.875" style="26" customWidth="1"/>
    <col min="15872" max="15872" width="8.875" style="26" customWidth="1"/>
    <col min="15873" max="15873" width="30" style="26" customWidth="1"/>
    <col min="15874" max="15874" width="10.375" style="26" customWidth="1"/>
    <col min="15875" max="15878" width="7.375" style="26" customWidth="1"/>
    <col min="15879" max="16125" width="9" style="26"/>
    <col min="16126" max="16126" width="4.625" style="26" customWidth="1"/>
    <col min="16127" max="16127" width="5.875" style="26" customWidth="1"/>
    <col min="16128" max="16128" width="8.875" style="26" customWidth="1"/>
    <col min="16129" max="16129" width="30" style="26" customWidth="1"/>
    <col min="16130" max="16130" width="10.375" style="26" customWidth="1"/>
    <col min="16131" max="16134" width="7.375" style="26" customWidth="1"/>
    <col min="16135" max="16384" width="9" style="26"/>
  </cols>
  <sheetData>
    <row r="1" spans="1:12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2" s="24" customFormat="1" ht="24.75" customHeight="1">
      <c r="A2" s="191" t="s">
        <v>37</v>
      </c>
      <c r="B2" s="191"/>
      <c r="C2" s="193" t="str">
        <f>배정인원!B6</f>
        <v>아스파라거스 재배(2기)</v>
      </c>
      <c r="D2" s="193"/>
      <c r="E2" s="193"/>
      <c r="F2" s="30"/>
      <c r="I2" s="31"/>
      <c r="J2" s="34"/>
    </row>
    <row r="3" spans="1:12" s="24" customFormat="1" ht="24.75" customHeight="1">
      <c r="A3" s="191" t="s">
        <v>38</v>
      </c>
      <c r="B3" s="191"/>
      <c r="C3" s="197" t="s">
        <v>66</v>
      </c>
      <c r="D3" s="197"/>
      <c r="E3" s="197"/>
      <c r="F3" s="30"/>
      <c r="G3" s="30"/>
      <c r="I3" s="31"/>
      <c r="J3" s="34"/>
    </row>
    <row r="4" spans="1:12" ht="38.25" customHeight="1" thickBot="1">
      <c r="A4" s="192" t="s">
        <v>39</v>
      </c>
      <c r="B4" s="192"/>
      <c r="C4" s="196" t="s">
        <v>46</v>
      </c>
      <c r="D4" s="194"/>
      <c r="E4" s="32"/>
      <c r="F4" s="29"/>
      <c r="G4" s="24"/>
      <c r="H4" s="198"/>
      <c r="I4" s="198"/>
      <c r="J4" s="195"/>
      <c r="K4" s="195"/>
      <c r="L4" s="195"/>
    </row>
    <row r="5" spans="1:12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99" t="s">
        <v>31</v>
      </c>
      <c r="J5" s="172"/>
      <c r="K5" s="172"/>
      <c r="L5" s="173"/>
    </row>
    <row r="6" spans="1:12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100" t="s">
        <v>48</v>
      </c>
      <c r="J6" s="174"/>
      <c r="K6" s="174"/>
      <c r="L6" s="175"/>
    </row>
    <row r="7" spans="1:12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101"/>
      <c r="J7" s="176"/>
      <c r="K7" s="176"/>
      <c r="L7" s="177"/>
    </row>
    <row r="8" spans="1:12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101"/>
      <c r="J8" s="177"/>
      <c r="K8" s="177"/>
      <c r="L8" s="177"/>
    </row>
    <row r="9" spans="1:12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101"/>
      <c r="J9" s="177"/>
      <c r="K9" s="177"/>
      <c r="L9" s="177"/>
    </row>
    <row r="10" spans="1:12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101"/>
      <c r="J10" s="178"/>
      <c r="K10" s="178"/>
      <c r="L10" s="178"/>
    </row>
    <row r="11" spans="1:12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101"/>
      <c r="J11" s="177"/>
      <c r="K11" s="177"/>
      <c r="L11" s="177"/>
    </row>
    <row r="12" spans="1:12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101"/>
      <c r="J12" s="177"/>
      <c r="K12" s="177"/>
      <c r="L12" s="177"/>
    </row>
    <row r="13" spans="1:12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101"/>
      <c r="J13" s="177"/>
      <c r="K13" s="177"/>
      <c r="L13" s="177"/>
    </row>
    <row r="14" spans="1:12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101"/>
      <c r="J14" s="177"/>
      <c r="K14" s="177"/>
      <c r="L14" s="177"/>
    </row>
    <row r="15" spans="1:12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102"/>
      <c r="J15" s="177"/>
      <c r="K15" s="177"/>
      <c r="L15" s="177"/>
    </row>
    <row r="16" spans="1:12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89"/>
      <c r="J16" s="179"/>
      <c r="K16" s="179"/>
      <c r="L16" s="179"/>
    </row>
    <row r="17" spans="10:12" ht="20.100000000000001" customHeight="1">
      <c r="J17" s="179"/>
      <c r="K17" s="179"/>
      <c r="L17" s="179"/>
    </row>
    <row r="18" spans="10:12" ht="20.100000000000001" customHeight="1">
      <c r="J18" s="179"/>
      <c r="K18" s="179"/>
      <c r="L18" s="179"/>
    </row>
    <row r="19" spans="10:12" ht="20.100000000000001" customHeight="1">
      <c r="J19" s="179"/>
      <c r="K19" s="179"/>
      <c r="L19" s="179"/>
    </row>
    <row r="20" spans="10:12" ht="20.100000000000001" customHeight="1">
      <c r="J20" s="179"/>
      <c r="K20" s="179"/>
      <c r="L20" s="179"/>
    </row>
  </sheetData>
  <mergeCells count="10">
    <mergeCell ref="J4:L4"/>
    <mergeCell ref="A16:I16"/>
    <mergeCell ref="A1:I1"/>
    <mergeCell ref="A2:B2"/>
    <mergeCell ref="A3:B3"/>
    <mergeCell ref="A4:B4"/>
    <mergeCell ref="C4:D4"/>
    <mergeCell ref="C2:E2"/>
    <mergeCell ref="C3:E3"/>
    <mergeCell ref="H4:I4"/>
  </mergeCells>
  <phoneticPr fontId="1" type="noConversion"/>
  <dataValidations count="6">
    <dataValidation allowBlank="1" showInputMessage="1" showErrorMessage="1" promptTitle="번호 입력" sqref="A16:I16 IT16:JB16 SP16:SX16 ACL16:ACT16 AMH16:AMP16 AWD16:AWL16 BFZ16:BGH16 BPV16:BQD16 BZR16:BZZ16 CJN16:CJV16 CTJ16:CTR16 DDF16:DDN16 DNB16:DNJ16 DWX16:DXF16 EGT16:EHB16 EQP16:EQX16 FAL16:FAT16 FKH16:FKP16 FUD16:FUL16 GDZ16:GEH16 GNV16:GOD16 GXR16:GXZ16 HHN16:HHV16 HRJ16:HRR16 IBF16:IBN16 ILB16:ILJ16 IUX16:IVF16 JET16:JFB16 JOP16:JOX16 JYL16:JYT16 KIH16:KIP16 KSD16:KSL16 LBZ16:LCH16 LLV16:LMD16 LVR16:LVZ16 MFN16:MFV16 MPJ16:MPR16 MZF16:MZN16 NJB16:NJJ16 NSX16:NTF16 OCT16:ODB16 OMP16:OMX16 OWL16:OWT16 PGH16:PGP16 PQD16:PQL16 PZZ16:QAH16 QJV16:QKD16 QTR16:QTZ16 RDN16:RDV16 RNJ16:RNR16 RXF16:RXN16 SHB16:SHJ16 SQX16:SRF16 TAT16:TBB16 TKP16:TKX16 TUL16:TUT16 UEH16:UEP16 UOD16:UOL16 UXZ16:UYH16 VHV16:VID16 VRR16:VRZ16 WBN16:WBV16 WLJ16:WLR16 WVF16:WVN16 A65552:I65552 IT65552:JB65552 SP65552:SX65552 ACL65552:ACT65552 AMH65552:AMP65552 AWD65552:AWL65552 BFZ65552:BGH65552 BPV65552:BQD65552 BZR65552:BZZ65552 CJN65552:CJV65552 CTJ65552:CTR65552 DDF65552:DDN65552 DNB65552:DNJ65552 DWX65552:DXF65552 EGT65552:EHB65552 EQP65552:EQX65552 FAL65552:FAT65552 FKH65552:FKP65552 FUD65552:FUL65552 GDZ65552:GEH65552 GNV65552:GOD65552 GXR65552:GXZ65552 HHN65552:HHV65552 HRJ65552:HRR65552 IBF65552:IBN65552 ILB65552:ILJ65552 IUX65552:IVF65552 JET65552:JFB65552 JOP65552:JOX65552 JYL65552:JYT65552 KIH65552:KIP65552 KSD65552:KSL65552 LBZ65552:LCH65552 LLV65552:LMD65552 LVR65552:LVZ65552 MFN65552:MFV65552 MPJ65552:MPR65552 MZF65552:MZN65552 NJB65552:NJJ65552 NSX65552:NTF65552 OCT65552:ODB65552 OMP65552:OMX65552 OWL65552:OWT65552 PGH65552:PGP65552 PQD65552:PQL65552 PZZ65552:QAH65552 QJV65552:QKD65552 QTR65552:QTZ65552 RDN65552:RDV65552 RNJ65552:RNR65552 RXF65552:RXN65552 SHB65552:SHJ65552 SQX65552:SRF65552 TAT65552:TBB65552 TKP65552:TKX65552 TUL65552:TUT65552 UEH65552:UEP65552 UOD65552:UOL65552 UXZ65552:UYH65552 VHV65552:VID65552 VRR65552:VRZ65552 WBN65552:WBV65552 WLJ65552:WLR65552 WVF65552:WVN65552 A131088:I131088 IT131088:JB131088 SP131088:SX131088 ACL131088:ACT131088 AMH131088:AMP131088 AWD131088:AWL131088 BFZ131088:BGH131088 BPV131088:BQD131088 BZR131088:BZZ131088 CJN131088:CJV131088 CTJ131088:CTR131088 DDF131088:DDN131088 DNB131088:DNJ131088 DWX131088:DXF131088 EGT131088:EHB131088 EQP131088:EQX131088 FAL131088:FAT131088 FKH131088:FKP131088 FUD131088:FUL131088 GDZ131088:GEH131088 GNV131088:GOD131088 GXR131088:GXZ131088 HHN131088:HHV131088 HRJ131088:HRR131088 IBF131088:IBN131088 ILB131088:ILJ131088 IUX131088:IVF131088 JET131088:JFB131088 JOP131088:JOX131088 JYL131088:JYT131088 KIH131088:KIP131088 KSD131088:KSL131088 LBZ131088:LCH131088 LLV131088:LMD131088 LVR131088:LVZ131088 MFN131088:MFV131088 MPJ131088:MPR131088 MZF131088:MZN131088 NJB131088:NJJ131088 NSX131088:NTF131088 OCT131088:ODB131088 OMP131088:OMX131088 OWL131088:OWT131088 PGH131088:PGP131088 PQD131088:PQL131088 PZZ131088:QAH131088 QJV131088:QKD131088 QTR131088:QTZ131088 RDN131088:RDV131088 RNJ131088:RNR131088 RXF131088:RXN131088 SHB131088:SHJ131088 SQX131088:SRF131088 TAT131088:TBB131088 TKP131088:TKX131088 TUL131088:TUT131088 UEH131088:UEP131088 UOD131088:UOL131088 UXZ131088:UYH131088 VHV131088:VID131088 VRR131088:VRZ131088 WBN131088:WBV131088 WLJ131088:WLR131088 WVF131088:WVN131088 A196624:I196624 IT196624:JB196624 SP196624:SX196624 ACL196624:ACT196624 AMH196624:AMP196624 AWD196624:AWL196624 BFZ196624:BGH196624 BPV196624:BQD196624 BZR196624:BZZ196624 CJN196624:CJV196624 CTJ196624:CTR196624 DDF196624:DDN196624 DNB196624:DNJ196624 DWX196624:DXF196624 EGT196624:EHB196624 EQP196624:EQX196624 FAL196624:FAT196624 FKH196624:FKP196624 FUD196624:FUL196624 GDZ196624:GEH196624 GNV196624:GOD196624 GXR196624:GXZ196624 HHN196624:HHV196624 HRJ196624:HRR196624 IBF196624:IBN196624 ILB196624:ILJ196624 IUX196624:IVF196624 JET196624:JFB196624 JOP196624:JOX196624 JYL196624:JYT196624 KIH196624:KIP196624 KSD196624:KSL196624 LBZ196624:LCH196624 LLV196624:LMD196624 LVR196624:LVZ196624 MFN196624:MFV196624 MPJ196624:MPR196624 MZF196624:MZN196624 NJB196624:NJJ196624 NSX196624:NTF196624 OCT196624:ODB196624 OMP196624:OMX196624 OWL196624:OWT196624 PGH196624:PGP196624 PQD196624:PQL196624 PZZ196624:QAH196624 QJV196624:QKD196624 QTR196624:QTZ196624 RDN196624:RDV196624 RNJ196624:RNR196624 RXF196624:RXN196624 SHB196624:SHJ196624 SQX196624:SRF196624 TAT196624:TBB196624 TKP196624:TKX196624 TUL196624:TUT196624 UEH196624:UEP196624 UOD196624:UOL196624 UXZ196624:UYH196624 VHV196624:VID196624 VRR196624:VRZ196624 WBN196624:WBV196624 WLJ196624:WLR196624 WVF196624:WVN196624 A262160:I262160 IT262160:JB262160 SP262160:SX262160 ACL262160:ACT262160 AMH262160:AMP262160 AWD262160:AWL262160 BFZ262160:BGH262160 BPV262160:BQD262160 BZR262160:BZZ262160 CJN262160:CJV262160 CTJ262160:CTR262160 DDF262160:DDN262160 DNB262160:DNJ262160 DWX262160:DXF262160 EGT262160:EHB262160 EQP262160:EQX262160 FAL262160:FAT262160 FKH262160:FKP262160 FUD262160:FUL262160 GDZ262160:GEH262160 GNV262160:GOD262160 GXR262160:GXZ262160 HHN262160:HHV262160 HRJ262160:HRR262160 IBF262160:IBN262160 ILB262160:ILJ262160 IUX262160:IVF262160 JET262160:JFB262160 JOP262160:JOX262160 JYL262160:JYT262160 KIH262160:KIP262160 KSD262160:KSL262160 LBZ262160:LCH262160 LLV262160:LMD262160 LVR262160:LVZ262160 MFN262160:MFV262160 MPJ262160:MPR262160 MZF262160:MZN262160 NJB262160:NJJ262160 NSX262160:NTF262160 OCT262160:ODB262160 OMP262160:OMX262160 OWL262160:OWT262160 PGH262160:PGP262160 PQD262160:PQL262160 PZZ262160:QAH262160 QJV262160:QKD262160 QTR262160:QTZ262160 RDN262160:RDV262160 RNJ262160:RNR262160 RXF262160:RXN262160 SHB262160:SHJ262160 SQX262160:SRF262160 TAT262160:TBB262160 TKP262160:TKX262160 TUL262160:TUT262160 UEH262160:UEP262160 UOD262160:UOL262160 UXZ262160:UYH262160 VHV262160:VID262160 VRR262160:VRZ262160 WBN262160:WBV262160 WLJ262160:WLR262160 WVF262160:WVN262160 A327696:I327696 IT327696:JB327696 SP327696:SX327696 ACL327696:ACT327696 AMH327696:AMP327696 AWD327696:AWL327696 BFZ327696:BGH327696 BPV327696:BQD327696 BZR327696:BZZ327696 CJN327696:CJV327696 CTJ327696:CTR327696 DDF327696:DDN327696 DNB327696:DNJ327696 DWX327696:DXF327696 EGT327696:EHB327696 EQP327696:EQX327696 FAL327696:FAT327696 FKH327696:FKP327696 FUD327696:FUL327696 GDZ327696:GEH327696 GNV327696:GOD327696 GXR327696:GXZ327696 HHN327696:HHV327696 HRJ327696:HRR327696 IBF327696:IBN327696 ILB327696:ILJ327696 IUX327696:IVF327696 JET327696:JFB327696 JOP327696:JOX327696 JYL327696:JYT327696 KIH327696:KIP327696 KSD327696:KSL327696 LBZ327696:LCH327696 LLV327696:LMD327696 LVR327696:LVZ327696 MFN327696:MFV327696 MPJ327696:MPR327696 MZF327696:MZN327696 NJB327696:NJJ327696 NSX327696:NTF327696 OCT327696:ODB327696 OMP327696:OMX327696 OWL327696:OWT327696 PGH327696:PGP327696 PQD327696:PQL327696 PZZ327696:QAH327696 QJV327696:QKD327696 QTR327696:QTZ327696 RDN327696:RDV327696 RNJ327696:RNR327696 RXF327696:RXN327696 SHB327696:SHJ327696 SQX327696:SRF327696 TAT327696:TBB327696 TKP327696:TKX327696 TUL327696:TUT327696 UEH327696:UEP327696 UOD327696:UOL327696 UXZ327696:UYH327696 VHV327696:VID327696 VRR327696:VRZ327696 WBN327696:WBV327696 WLJ327696:WLR327696 WVF327696:WVN327696 A393232:I393232 IT393232:JB393232 SP393232:SX393232 ACL393232:ACT393232 AMH393232:AMP393232 AWD393232:AWL393232 BFZ393232:BGH393232 BPV393232:BQD393232 BZR393232:BZZ393232 CJN393232:CJV393232 CTJ393232:CTR393232 DDF393232:DDN393232 DNB393232:DNJ393232 DWX393232:DXF393232 EGT393232:EHB393232 EQP393232:EQX393232 FAL393232:FAT393232 FKH393232:FKP393232 FUD393232:FUL393232 GDZ393232:GEH393232 GNV393232:GOD393232 GXR393232:GXZ393232 HHN393232:HHV393232 HRJ393232:HRR393232 IBF393232:IBN393232 ILB393232:ILJ393232 IUX393232:IVF393232 JET393232:JFB393232 JOP393232:JOX393232 JYL393232:JYT393232 KIH393232:KIP393232 KSD393232:KSL393232 LBZ393232:LCH393232 LLV393232:LMD393232 LVR393232:LVZ393232 MFN393232:MFV393232 MPJ393232:MPR393232 MZF393232:MZN393232 NJB393232:NJJ393232 NSX393232:NTF393232 OCT393232:ODB393232 OMP393232:OMX393232 OWL393232:OWT393232 PGH393232:PGP393232 PQD393232:PQL393232 PZZ393232:QAH393232 QJV393232:QKD393232 QTR393232:QTZ393232 RDN393232:RDV393232 RNJ393232:RNR393232 RXF393232:RXN393232 SHB393232:SHJ393232 SQX393232:SRF393232 TAT393232:TBB393232 TKP393232:TKX393232 TUL393232:TUT393232 UEH393232:UEP393232 UOD393232:UOL393232 UXZ393232:UYH393232 VHV393232:VID393232 VRR393232:VRZ393232 WBN393232:WBV393232 WLJ393232:WLR393232 WVF393232:WVN393232 A458768:I458768 IT458768:JB458768 SP458768:SX458768 ACL458768:ACT458768 AMH458768:AMP458768 AWD458768:AWL458768 BFZ458768:BGH458768 BPV458768:BQD458768 BZR458768:BZZ458768 CJN458768:CJV458768 CTJ458768:CTR458768 DDF458768:DDN458768 DNB458768:DNJ458768 DWX458768:DXF458768 EGT458768:EHB458768 EQP458768:EQX458768 FAL458768:FAT458768 FKH458768:FKP458768 FUD458768:FUL458768 GDZ458768:GEH458768 GNV458768:GOD458768 GXR458768:GXZ458768 HHN458768:HHV458768 HRJ458768:HRR458768 IBF458768:IBN458768 ILB458768:ILJ458768 IUX458768:IVF458768 JET458768:JFB458768 JOP458768:JOX458768 JYL458768:JYT458768 KIH458768:KIP458768 KSD458768:KSL458768 LBZ458768:LCH458768 LLV458768:LMD458768 LVR458768:LVZ458768 MFN458768:MFV458768 MPJ458768:MPR458768 MZF458768:MZN458768 NJB458768:NJJ458768 NSX458768:NTF458768 OCT458768:ODB458768 OMP458768:OMX458768 OWL458768:OWT458768 PGH458768:PGP458768 PQD458768:PQL458768 PZZ458768:QAH458768 QJV458768:QKD458768 QTR458768:QTZ458768 RDN458768:RDV458768 RNJ458768:RNR458768 RXF458768:RXN458768 SHB458768:SHJ458768 SQX458768:SRF458768 TAT458768:TBB458768 TKP458768:TKX458768 TUL458768:TUT458768 UEH458768:UEP458768 UOD458768:UOL458768 UXZ458768:UYH458768 VHV458768:VID458768 VRR458768:VRZ458768 WBN458768:WBV458768 WLJ458768:WLR458768 WVF458768:WVN458768 A524304:I524304 IT524304:JB524304 SP524304:SX524304 ACL524304:ACT524304 AMH524304:AMP524304 AWD524304:AWL524304 BFZ524304:BGH524304 BPV524304:BQD524304 BZR524304:BZZ524304 CJN524304:CJV524304 CTJ524304:CTR524304 DDF524304:DDN524304 DNB524304:DNJ524304 DWX524304:DXF524304 EGT524304:EHB524304 EQP524304:EQX524304 FAL524304:FAT524304 FKH524304:FKP524304 FUD524304:FUL524304 GDZ524304:GEH524304 GNV524304:GOD524304 GXR524304:GXZ524304 HHN524304:HHV524304 HRJ524304:HRR524304 IBF524304:IBN524304 ILB524304:ILJ524304 IUX524304:IVF524304 JET524304:JFB524304 JOP524304:JOX524304 JYL524304:JYT524304 KIH524304:KIP524304 KSD524304:KSL524304 LBZ524304:LCH524304 LLV524304:LMD524304 LVR524304:LVZ524304 MFN524304:MFV524304 MPJ524304:MPR524304 MZF524304:MZN524304 NJB524304:NJJ524304 NSX524304:NTF524304 OCT524304:ODB524304 OMP524304:OMX524304 OWL524304:OWT524304 PGH524304:PGP524304 PQD524304:PQL524304 PZZ524304:QAH524304 QJV524304:QKD524304 QTR524304:QTZ524304 RDN524304:RDV524304 RNJ524304:RNR524304 RXF524304:RXN524304 SHB524304:SHJ524304 SQX524304:SRF524304 TAT524304:TBB524304 TKP524304:TKX524304 TUL524304:TUT524304 UEH524304:UEP524304 UOD524304:UOL524304 UXZ524304:UYH524304 VHV524304:VID524304 VRR524304:VRZ524304 WBN524304:WBV524304 WLJ524304:WLR524304 WVF524304:WVN524304 A589840:I589840 IT589840:JB589840 SP589840:SX589840 ACL589840:ACT589840 AMH589840:AMP589840 AWD589840:AWL589840 BFZ589840:BGH589840 BPV589840:BQD589840 BZR589840:BZZ589840 CJN589840:CJV589840 CTJ589840:CTR589840 DDF589840:DDN589840 DNB589840:DNJ589840 DWX589840:DXF589840 EGT589840:EHB589840 EQP589840:EQX589840 FAL589840:FAT589840 FKH589840:FKP589840 FUD589840:FUL589840 GDZ589840:GEH589840 GNV589840:GOD589840 GXR589840:GXZ589840 HHN589840:HHV589840 HRJ589840:HRR589840 IBF589840:IBN589840 ILB589840:ILJ589840 IUX589840:IVF589840 JET589840:JFB589840 JOP589840:JOX589840 JYL589840:JYT589840 KIH589840:KIP589840 KSD589840:KSL589840 LBZ589840:LCH589840 LLV589840:LMD589840 LVR589840:LVZ589840 MFN589840:MFV589840 MPJ589840:MPR589840 MZF589840:MZN589840 NJB589840:NJJ589840 NSX589840:NTF589840 OCT589840:ODB589840 OMP589840:OMX589840 OWL589840:OWT589840 PGH589840:PGP589840 PQD589840:PQL589840 PZZ589840:QAH589840 QJV589840:QKD589840 QTR589840:QTZ589840 RDN589840:RDV589840 RNJ589840:RNR589840 RXF589840:RXN589840 SHB589840:SHJ589840 SQX589840:SRF589840 TAT589840:TBB589840 TKP589840:TKX589840 TUL589840:TUT589840 UEH589840:UEP589840 UOD589840:UOL589840 UXZ589840:UYH589840 VHV589840:VID589840 VRR589840:VRZ589840 WBN589840:WBV589840 WLJ589840:WLR589840 WVF589840:WVN589840 A655376:I655376 IT655376:JB655376 SP655376:SX655376 ACL655376:ACT655376 AMH655376:AMP655376 AWD655376:AWL655376 BFZ655376:BGH655376 BPV655376:BQD655376 BZR655376:BZZ655376 CJN655376:CJV655376 CTJ655376:CTR655376 DDF655376:DDN655376 DNB655376:DNJ655376 DWX655376:DXF655376 EGT655376:EHB655376 EQP655376:EQX655376 FAL655376:FAT655376 FKH655376:FKP655376 FUD655376:FUL655376 GDZ655376:GEH655376 GNV655376:GOD655376 GXR655376:GXZ655376 HHN655376:HHV655376 HRJ655376:HRR655376 IBF655376:IBN655376 ILB655376:ILJ655376 IUX655376:IVF655376 JET655376:JFB655376 JOP655376:JOX655376 JYL655376:JYT655376 KIH655376:KIP655376 KSD655376:KSL655376 LBZ655376:LCH655376 LLV655376:LMD655376 LVR655376:LVZ655376 MFN655376:MFV655376 MPJ655376:MPR655376 MZF655376:MZN655376 NJB655376:NJJ655376 NSX655376:NTF655376 OCT655376:ODB655376 OMP655376:OMX655376 OWL655376:OWT655376 PGH655376:PGP655376 PQD655376:PQL655376 PZZ655376:QAH655376 QJV655376:QKD655376 QTR655376:QTZ655376 RDN655376:RDV655376 RNJ655376:RNR655376 RXF655376:RXN655376 SHB655376:SHJ655376 SQX655376:SRF655376 TAT655376:TBB655376 TKP655376:TKX655376 TUL655376:TUT655376 UEH655376:UEP655376 UOD655376:UOL655376 UXZ655376:UYH655376 VHV655376:VID655376 VRR655376:VRZ655376 WBN655376:WBV655376 WLJ655376:WLR655376 WVF655376:WVN655376 A720912:I720912 IT720912:JB720912 SP720912:SX720912 ACL720912:ACT720912 AMH720912:AMP720912 AWD720912:AWL720912 BFZ720912:BGH720912 BPV720912:BQD720912 BZR720912:BZZ720912 CJN720912:CJV720912 CTJ720912:CTR720912 DDF720912:DDN720912 DNB720912:DNJ720912 DWX720912:DXF720912 EGT720912:EHB720912 EQP720912:EQX720912 FAL720912:FAT720912 FKH720912:FKP720912 FUD720912:FUL720912 GDZ720912:GEH720912 GNV720912:GOD720912 GXR720912:GXZ720912 HHN720912:HHV720912 HRJ720912:HRR720912 IBF720912:IBN720912 ILB720912:ILJ720912 IUX720912:IVF720912 JET720912:JFB720912 JOP720912:JOX720912 JYL720912:JYT720912 KIH720912:KIP720912 KSD720912:KSL720912 LBZ720912:LCH720912 LLV720912:LMD720912 LVR720912:LVZ720912 MFN720912:MFV720912 MPJ720912:MPR720912 MZF720912:MZN720912 NJB720912:NJJ720912 NSX720912:NTF720912 OCT720912:ODB720912 OMP720912:OMX720912 OWL720912:OWT720912 PGH720912:PGP720912 PQD720912:PQL720912 PZZ720912:QAH720912 QJV720912:QKD720912 QTR720912:QTZ720912 RDN720912:RDV720912 RNJ720912:RNR720912 RXF720912:RXN720912 SHB720912:SHJ720912 SQX720912:SRF720912 TAT720912:TBB720912 TKP720912:TKX720912 TUL720912:TUT720912 UEH720912:UEP720912 UOD720912:UOL720912 UXZ720912:UYH720912 VHV720912:VID720912 VRR720912:VRZ720912 WBN720912:WBV720912 WLJ720912:WLR720912 WVF720912:WVN720912 A786448:I786448 IT786448:JB786448 SP786448:SX786448 ACL786448:ACT786448 AMH786448:AMP786448 AWD786448:AWL786448 BFZ786448:BGH786448 BPV786448:BQD786448 BZR786448:BZZ786448 CJN786448:CJV786448 CTJ786448:CTR786448 DDF786448:DDN786448 DNB786448:DNJ786448 DWX786448:DXF786448 EGT786448:EHB786448 EQP786448:EQX786448 FAL786448:FAT786448 FKH786448:FKP786448 FUD786448:FUL786448 GDZ786448:GEH786448 GNV786448:GOD786448 GXR786448:GXZ786448 HHN786448:HHV786448 HRJ786448:HRR786448 IBF786448:IBN786448 ILB786448:ILJ786448 IUX786448:IVF786448 JET786448:JFB786448 JOP786448:JOX786448 JYL786448:JYT786448 KIH786448:KIP786448 KSD786448:KSL786448 LBZ786448:LCH786448 LLV786448:LMD786448 LVR786448:LVZ786448 MFN786448:MFV786448 MPJ786448:MPR786448 MZF786448:MZN786448 NJB786448:NJJ786448 NSX786448:NTF786448 OCT786448:ODB786448 OMP786448:OMX786448 OWL786448:OWT786448 PGH786448:PGP786448 PQD786448:PQL786448 PZZ786448:QAH786448 QJV786448:QKD786448 QTR786448:QTZ786448 RDN786448:RDV786448 RNJ786448:RNR786448 RXF786448:RXN786448 SHB786448:SHJ786448 SQX786448:SRF786448 TAT786448:TBB786448 TKP786448:TKX786448 TUL786448:TUT786448 UEH786448:UEP786448 UOD786448:UOL786448 UXZ786448:UYH786448 VHV786448:VID786448 VRR786448:VRZ786448 WBN786448:WBV786448 WLJ786448:WLR786448 WVF786448:WVN786448 A851984:I851984 IT851984:JB851984 SP851984:SX851984 ACL851984:ACT851984 AMH851984:AMP851984 AWD851984:AWL851984 BFZ851984:BGH851984 BPV851984:BQD851984 BZR851984:BZZ851984 CJN851984:CJV851984 CTJ851984:CTR851984 DDF851984:DDN851984 DNB851984:DNJ851984 DWX851984:DXF851984 EGT851984:EHB851984 EQP851984:EQX851984 FAL851984:FAT851984 FKH851984:FKP851984 FUD851984:FUL851984 GDZ851984:GEH851984 GNV851984:GOD851984 GXR851984:GXZ851984 HHN851984:HHV851984 HRJ851984:HRR851984 IBF851984:IBN851984 ILB851984:ILJ851984 IUX851984:IVF851984 JET851984:JFB851984 JOP851984:JOX851984 JYL851984:JYT851984 KIH851984:KIP851984 KSD851984:KSL851984 LBZ851984:LCH851984 LLV851984:LMD851984 LVR851984:LVZ851984 MFN851984:MFV851984 MPJ851984:MPR851984 MZF851984:MZN851984 NJB851984:NJJ851984 NSX851984:NTF851984 OCT851984:ODB851984 OMP851984:OMX851984 OWL851984:OWT851984 PGH851984:PGP851984 PQD851984:PQL851984 PZZ851984:QAH851984 QJV851984:QKD851984 QTR851984:QTZ851984 RDN851984:RDV851984 RNJ851984:RNR851984 RXF851984:RXN851984 SHB851984:SHJ851984 SQX851984:SRF851984 TAT851984:TBB851984 TKP851984:TKX851984 TUL851984:TUT851984 UEH851984:UEP851984 UOD851984:UOL851984 UXZ851984:UYH851984 VHV851984:VID851984 VRR851984:VRZ851984 WBN851984:WBV851984 WLJ851984:WLR851984 WVF851984:WVN851984 A917520:I917520 IT917520:JB917520 SP917520:SX917520 ACL917520:ACT917520 AMH917520:AMP917520 AWD917520:AWL917520 BFZ917520:BGH917520 BPV917520:BQD917520 BZR917520:BZZ917520 CJN917520:CJV917520 CTJ917520:CTR917520 DDF917520:DDN917520 DNB917520:DNJ917520 DWX917520:DXF917520 EGT917520:EHB917520 EQP917520:EQX917520 FAL917520:FAT917520 FKH917520:FKP917520 FUD917520:FUL917520 GDZ917520:GEH917520 GNV917520:GOD917520 GXR917520:GXZ917520 HHN917520:HHV917520 HRJ917520:HRR917520 IBF917520:IBN917520 ILB917520:ILJ917520 IUX917520:IVF917520 JET917520:JFB917520 JOP917520:JOX917520 JYL917520:JYT917520 KIH917520:KIP917520 KSD917520:KSL917520 LBZ917520:LCH917520 LLV917520:LMD917520 LVR917520:LVZ917520 MFN917520:MFV917520 MPJ917520:MPR917520 MZF917520:MZN917520 NJB917520:NJJ917520 NSX917520:NTF917520 OCT917520:ODB917520 OMP917520:OMX917520 OWL917520:OWT917520 PGH917520:PGP917520 PQD917520:PQL917520 PZZ917520:QAH917520 QJV917520:QKD917520 QTR917520:QTZ917520 RDN917520:RDV917520 RNJ917520:RNR917520 RXF917520:RXN917520 SHB917520:SHJ917520 SQX917520:SRF917520 TAT917520:TBB917520 TKP917520:TKX917520 TUL917520:TUT917520 UEH917520:UEP917520 UOD917520:UOL917520 UXZ917520:UYH917520 VHV917520:VID917520 VRR917520:VRZ917520 WBN917520:WBV917520 WLJ917520:WLR917520 WVF917520:WVN917520 A983056:I983056 IT983056:JB983056 SP983056:SX983056 ACL983056:ACT983056 AMH983056:AMP983056 AWD983056:AWL983056 BFZ983056:BGH983056 BPV983056:BQD983056 BZR983056:BZZ983056 CJN983056:CJV983056 CTJ983056:CTR983056 DDF983056:DDN983056 DNB983056:DNJ983056 DWX983056:DXF983056 EGT983056:EHB983056 EQP983056:EQX983056 FAL983056:FAT983056 FKH983056:FKP983056 FUD983056:FUL983056 GDZ983056:GEH983056 GNV983056:GOD983056 GXR983056:GXZ983056 HHN983056:HHV983056 HRJ983056:HRR983056 IBF983056:IBN983056 ILB983056:ILJ983056 IUX983056:IVF983056 JET983056:JFB983056 JOP983056:JOX983056 JYL983056:JYT983056 KIH983056:KIP983056 KSD983056:KSL983056 LBZ983056:LCH983056 LLV983056:LMD983056 LVR983056:LVZ983056 MFN983056:MFV983056 MPJ983056:MPR983056 MZF983056:MZN983056 NJB983056:NJJ983056 NSX983056:NTF983056 OCT983056:ODB983056 OMP983056:OMX983056 OWL983056:OWT983056 PGH983056:PGP983056 PQD983056:PQL983056 PZZ983056:QAH983056 QJV983056:QKD983056 QTR983056:QTZ983056 RDN983056:RDV983056 RNJ983056:RNR983056 RXF983056:RXN983056 SHB983056:SHJ983056 SQX983056:SRF983056 TAT983056:TBB983056 TKP983056:TKX983056 TUL983056:TUT983056 UEH983056:UEP983056 UOD983056:UOL983056 UXZ983056:UYH983056 VHV983056:VID983056 VRR983056:VRZ983056 WBN983056:WBV983056 WLJ983056:WLR983056 WVF983056:WVN983056"/>
    <dataValidation type="whole" allowBlank="1" showInputMessage="1" showErrorMessage="1" promptTitle="번호 입력" sqref="A6:A15 IT6:IT15 SP6:SP15 ACL6:ACL15 AMH6:AMH15 AWD6:AWD15 BFZ6:BFZ15 BPV6:BPV15 BZR6:BZR15 CJN6:CJN15 CTJ6:CTJ15 DDF6:DDF15 DNB6:DNB15 DWX6:DWX15 EGT6:EGT15 EQP6:EQP15 FAL6:FAL15 FKH6:FKH15 FUD6:FUD15 GDZ6:GDZ15 GNV6:GNV15 GXR6:GXR15 HHN6:HHN15 HRJ6:HRJ15 IBF6:IBF15 ILB6:ILB15 IUX6:IUX15 JET6:JET15 JOP6:JOP15 JYL6:JYL15 KIH6:KIH15 KSD6:KSD15 LBZ6:LBZ15 LLV6:LLV15 LVR6:LVR15 MFN6:MFN15 MPJ6:MPJ15 MZF6:MZF15 NJB6:NJB15 NSX6:NSX15 OCT6:OCT15 OMP6:OMP15 OWL6:OWL15 PGH6:PGH15 PQD6:PQD15 PZZ6:PZZ15 QJV6:QJV15 QTR6:QTR15 RDN6:RDN15 RNJ6:RNJ15 RXF6:RXF15 SHB6:SHB15 SQX6:SQX15 TAT6:TAT15 TKP6:TKP15 TUL6:TUL15 UEH6:UEH15 UOD6:UOD15 UXZ6:UXZ15 VHV6:VHV15 VRR6:VRR15 WBN6:WBN15 WLJ6:WLJ15 WVF6:WVF15 A65542:A65551 IT65542:IT65551 SP65542:SP65551 ACL65542:ACL65551 AMH65542:AMH65551 AWD65542:AWD65551 BFZ65542:BFZ65551 BPV65542:BPV65551 BZR65542:BZR65551 CJN65542:CJN65551 CTJ65542:CTJ65551 DDF65542:DDF65551 DNB65542:DNB65551 DWX65542:DWX65551 EGT65542:EGT65551 EQP65542:EQP65551 FAL65542:FAL65551 FKH65542:FKH65551 FUD65542:FUD65551 GDZ65542:GDZ65551 GNV65542:GNV65551 GXR65542:GXR65551 HHN65542:HHN65551 HRJ65542:HRJ65551 IBF65542:IBF65551 ILB65542:ILB65551 IUX65542:IUX65551 JET65542:JET65551 JOP65542:JOP65551 JYL65542:JYL65551 KIH65542:KIH65551 KSD65542:KSD65551 LBZ65542:LBZ65551 LLV65542:LLV65551 LVR65542:LVR65551 MFN65542:MFN65551 MPJ65542:MPJ65551 MZF65542:MZF65551 NJB65542:NJB65551 NSX65542:NSX65551 OCT65542:OCT65551 OMP65542:OMP65551 OWL65542:OWL65551 PGH65542:PGH65551 PQD65542:PQD65551 PZZ65542:PZZ65551 QJV65542:QJV65551 QTR65542:QTR65551 RDN65542:RDN65551 RNJ65542:RNJ65551 RXF65542:RXF65551 SHB65542:SHB65551 SQX65542:SQX65551 TAT65542:TAT65551 TKP65542:TKP65551 TUL65542:TUL65551 UEH65542:UEH65551 UOD65542:UOD65551 UXZ65542:UXZ65551 VHV65542:VHV65551 VRR65542:VRR65551 WBN65542:WBN65551 WLJ65542:WLJ65551 WVF65542:WVF65551 A131078:A131087 IT131078:IT131087 SP131078:SP131087 ACL131078:ACL131087 AMH131078:AMH131087 AWD131078:AWD131087 BFZ131078:BFZ131087 BPV131078:BPV131087 BZR131078:BZR131087 CJN131078:CJN131087 CTJ131078:CTJ131087 DDF131078:DDF131087 DNB131078:DNB131087 DWX131078:DWX131087 EGT131078:EGT131087 EQP131078:EQP131087 FAL131078:FAL131087 FKH131078:FKH131087 FUD131078:FUD131087 GDZ131078:GDZ131087 GNV131078:GNV131087 GXR131078:GXR131087 HHN131078:HHN131087 HRJ131078:HRJ131087 IBF131078:IBF131087 ILB131078:ILB131087 IUX131078:IUX131087 JET131078:JET131087 JOP131078:JOP131087 JYL131078:JYL131087 KIH131078:KIH131087 KSD131078:KSD131087 LBZ131078:LBZ131087 LLV131078:LLV131087 LVR131078:LVR131087 MFN131078:MFN131087 MPJ131078:MPJ131087 MZF131078:MZF131087 NJB131078:NJB131087 NSX131078:NSX131087 OCT131078:OCT131087 OMP131078:OMP131087 OWL131078:OWL131087 PGH131078:PGH131087 PQD131078:PQD131087 PZZ131078:PZZ131087 QJV131078:QJV131087 QTR131078:QTR131087 RDN131078:RDN131087 RNJ131078:RNJ131087 RXF131078:RXF131087 SHB131078:SHB131087 SQX131078:SQX131087 TAT131078:TAT131087 TKP131078:TKP131087 TUL131078:TUL131087 UEH131078:UEH131087 UOD131078:UOD131087 UXZ131078:UXZ131087 VHV131078:VHV131087 VRR131078:VRR131087 WBN131078:WBN131087 WLJ131078:WLJ131087 WVF131078:WVF131087 A196614:A196623 IT196614:IT196623 SP196614:SP196623 ACL196614:ACL196623 AMH196614:AMH196623 AWD196614:AWD196623 BFZ196614:BFZ196623 BPV196614:BPV196623 BZR196614:BZR196623 CJN196614:CJN196623 CTJ196614:CTJ196623 DDF196614:DDF196623 DNB196614:DNB196623 DWX196614:DWX196623 EGT196614:EGT196623 EQP196614:EQP196623 FAL196614:FAL196623 FKH196614:FKH196623 FUD196614:FUD196623 GDZ196614:GDZ196623 GNV196614:GNV196623 GXR196614:GXR196623 HHN196614:HHN196623 HRJ196614:HRJ196623 IBF196614:IBF196623 ILB196614:ILB196623 IUX196614:IUX196623 JET196614:JET196623 JOP196614:JOP196623 JYL196614:JYL196623 KIH196614:KIH196623 KSD196614:KSD196623 LBZ196614:LBZ196623 LLV196614:LLV196623 LVR196614:LVR196623 MFN196614:MFN196623 MPJ196614:MPJ196623 MZF196614:MZF196623 NJB196614:NJB196623 NSX196614:NSX196623 OCT196614:OCT196623 OMP196614:OMP196623 OWL196614:OWL196623 PGH196614:PGH196623 PQD196614:PQD196623 PZZ196614:PZZ196623 QJV196614:QJV196623 QTR196614:QTR196623 RDN196614:RDN196623 RNJ196614:RNJ196623 RXF196614:RXF196623 SHB196614:SHB196623 SQX196614:SQX196623 TAT196614:TAT196623 TKP196614:TKP196623 TUL196614:TUL196623 UEH196614:UEH196623 UOD196614:UOD196623 UXZ196614:UXZ196623 VHV196614:VHV196623 VRR196614:VRR196623 WBN196614:WBN196623 WLJ196614:WLJ196623 WVF196614:WVF196623 A262150:A262159 IT262150:IT262159 SP262150:SP262159 ACL262150:ACL262159 AMH262150:AMH262159 AWD262150:AWD262159 BFZ262150:BFZ262159 BPV262150:BPV262159 BZR262150:BZR262159 CJN262150:CJN262159 CTJ262150:CTJ262159 DDF262150:DDF262159 DNB262150:DNB262159 DWX262150:DWX262159 EGT262150:EGT262159 EQP262150:EQP262159 FAL262150:FAL262159 FKH262150:FKH262159 FUD262150:FUD262159 GDZ262150:GDZ262159 GNV262150:GNV262159 GXR262150:GXR262159 HHN262150:HHN262159 HRJ262150:HRJ262159 IBF262150:IBF262159 ILB262150:ILB262159 IUX262150:IUX262159 JET262150:JET262159 JOP262150:JOP262159 JYL262150:JYL262159 KIH262150:KIH262159 KSD262150:KSD262159 LBZ262150:LBZ262159 LLV262150:LLV262159 LVR262150:LVR262159 MFN262150:MFN262159 MPJ262150:MPJ262159 MZF262150:MZF262159 NJB262150:NJB262159 NSX262150:NSX262159 OCT262150:OCT262159 OMP262150:OMP262159 OWL262150:OWL262159 PGH262150:PGH262159 PQD262150:PQD262159 PZZ262150:PZZ262159 QJV262150:QJV262159 QTR262150:QTR262159 RDN262150:RDN262159 RNJ262150:RNJ262159 RXF262150:RXF262159 SHB262150:SHB262159 SQX262150:SQX262159 TAT262150:TAT262159 TKP262150:TKP262159 TUL262150:TUL262159 UEH262150:UEH262159 UOD262150:UOD262159 UXZ262150:UXZ262159 VHV262150:VHV262159 VRR262150:VRR262159 WBN262150:WBN262159 WLJ262150:WLJ262159 WVF262150:WVF262159 A327686:A327695 IT327686:IT327695 SP327686:SP327695 ACL327686:ACL327695 AMH327686:AMH327695 AWD327686:AWD327695 BFZ327686:BFZ327695 BPV327686:BPV327695 BZR327686:BZR327695 CJN327686:CJN327695 CTJ327686:CTJ327695 DDF327686:DDF327695 DNB327686:DNB327695 DWX327686:DWX327695 EGT327686:EGT327695 EQP327686:EQP327695 FAL327686:FAL327695 FKH327686:FKH327695 FUD327686:FUD327695 GDZ327686:GDZ327695 GNV327686:GNV327695 GXR327686:GXR327695 HHN327686:HHN327695 HRJ327686:HRJ327695 IBF327686:IBF327695 ILB327686:ILB327695 IUX327686:IUX327695 JET327686:JET327695 JOP327686:JOP327695 JYL327686:JYL327695 KIH327686:KIH327695 KSD327686:KSD327695 LBZ327686:LBZ327695 LLV327686:LLV327695 LVR327686:LVR327695 MFN327686:MFN327695 MPJ327686:MPJ327695 MZF327686:MZF327695 NJB327686:NJB327695 NSX327686:NSX327695 OCT327686:OCT327695 OMP327686:OMP327695 OWL327686:OWL327695 PGH327686:PGH327695 PQD327686:PQD327695 PZZ327686:PZZ327695 QJV327686:QJV327695 QTR327686:QTR327695 RDN327686:RDN327695 RNJ327686:RNJ327695 RXF327686:RXF327695 SHB327686:SHB327695 SQX327686:SQX327695 TAT327686:TAT327695 TKP327686:TKP327695 TUL327686:TUL327695 UEH327686:UEH327695 UOD327686:UOD327695 UXZ327686:UXZ327695 VHV327686:VHV327695 VRR327686:VRR327695 WBN327686:WBN327695 WLJ327686:WLJ327695 WVF327686:WVF327695 A393222:A393231 IT393222:IT393231 SP393222:SP393231 ACL393222:ACL393231 AMH393222:AMH393231 AWD393222:AWD393231 BFZ393222:BFZ393231 BPV393222:BPV393231 BZR393222:BZR393231 CJN393222:CJN393231 CTJ393222:CTJ393231 DDF393222:DDF393231 DNB393222:DNB393231 DWX393222:DWX393231 EGT393222:EGT393231 EQP393222:EQP393231 FAL393222:FAL393231 FKH393222:FKH393231 FUD393222:FUD393231 GDZ393222:GDZ393231 GNV393222:GNV393231 GXR393222:GXR393231 HHN393222:HHN393231 HRJ393222:HRJ393231 IBF393222:IBF393231 ILB393222:ILB393231 IUX393222:IUX393231 JET393222:JET393231 JOP393222:JOP393231 JYL393222:JYL393231 KIH393222:KIH393231 KSD393222:KSD393231 LBZ393222:LBZ393231 LLV393222:LLV393231 LVR393222:LVR393231 MFN393222:MFN393231 MPJ393222:MPJ393231 MZF393222:MZF393231 NJB393222:NJB393231 NSX393222:NSX393231 OCT393222:OCT393231 OMP393222:OMP393231 OWL393222:OWL393231 PGH393222:PGH393231 PQD393222:PQD393231 PZZ393222:PZZ393231 QJV393222:QJV393231 QTR393222:QTR393231 RDN393222:RDN393231 RNJ393222:RNJ393231 RXF393222:RXF393231 SHB393222:SHB393231 SQX393222:SQX393231 TAT393222:TAT393231 TKP393222:TKP393231 TUL393222:TUL393231 UEH393222:UEH393231 UOD393222:UOD393231 UXZ393222:UXZ393231 VHV393222:VHV393231 VRR393222:VRR393231 WBN393222:WBN393231 WLJ393222:WLJ393231 WVF393222:WVF393231 A458758:A458767 IT458758:IT458767 SP458758:SP458767 ACL458758:ACL458767 AMH458758:AMH458767 AWD458758:AWD458767 BFZ458758:BFZ458767 BPV458758:BPV458767 BZR458758:BZR458767 CJN458758:CJN458767 CTJ458758:CTJ458767 DDF458758:DDF458767 DNB458758:DNB458767 DWX458758:DWX458767 EGT458758:EGT458767 EQP458758:EQP458767 FAL458758:FAL458767 FKH458758:FKH458767 FUD458758:FUD458767 GDZ458758:GDZ458767 GNV458758:GNV458767 GXR458758:GXR458767 HHN458758:HHN458767 HRJ458758:HRJ458767 IBF458758:IBF458767 ILB458758:ILB458767 IUX458758:IUX458767 JET458758:JET458767 JOP458758:JOP458767 JYL458758:JYL458767 KIH458758:KIH458767 KSD458758:KSD458767 LBZ458758:LBZ458767 LLV458758:LLV458767 LVR458758:LVR458767 MFN458758:MFN458767 MPJ458758:MPJ458767 MZF458758:MZF458767 NJB458758:NJB458767 NSX458758:NSX458767 OCT458758:OCT458767 OMP458758:OMP458767 OWL458758:OWL458767 PGH458758:PGH458767 PQD458758:PQD458767 PZZ458758:PZZ458767 QJV458758:QJV458767 QTR458758:QTR458767 RDN458758:RDN458767 RNJ458758:RNJ458767 RXF458758:RXF458767 SHB458758:SHB458767 SQX458758:SQX458767 TAT458758:TAT458767 TKP458758:TKP458767 TUL458758:TUL458767 UEH458758:UEH458767 UOD458758:UOD458767 UXZ458758:UXZ458767 VHV458758:VHV458767 VRR458758:VRR458767 WBN458758:WBN458767 WLJ458758:WLJ458767 WVF458758:WVF458767 A524294:A524303 IT524294:IT524303 SP524294:SP524303 ACL524294:ACL524303 AMH524294:AMH524303 AWD524294:AWD524303 BFZ524294:BFZ524303 BPV524294:BPV524303 BZR524294:BZR524303 CJN524294:CJN524303 CTJ524294:CTJ524303 DDF524294:DDF524303 DNB524294:DNB524303 DWX524294:DWX524303 EGT524294:EGT524303 EQP524294:EQP524303 FAL524294:FAL524303 FKH524294:FKH524303 FUD524294:FUD524303 GDZ524294:GDZ524303 GNV524294:GNV524303 GXR524294:GXR524303 HHN524294:HHN524303 HRJ524294:HRJ524303 IBF524294:IBF524303 ILB524294:ILB524303 IUX524294:IUX524303 JET524294:JET524303 JOP524294:JOP524303 JYL524294:JYL524303 KIH524294:KIH524303 KSD524294:KSD524303 LBZ524294:LBZ524303 LLV524294:LLV524303 LVR524294:LVR524303 MFN524294:MFN524303 MPJ524294:MPJ524303 MZF524294:MZF524303 NJB524294:NJB524303 NSX524294:NSX524303 OCT524294:OCT524303 OMP524294:OMP524303 OWL524294:OWL524303 PGH524294:PGH524303 PQD524294:PQD524303 PZZ524294:PZZ524303 QJV524294:QJV524303 QTR524294:QTR524303 RDN524294:RDN524303 RNJ524294:RNJ524303 RXF524294:RXF524303 SHB524294:SHB524303 SQX524294:SQX524303 TAT524294:TAT524303 TKP524294:TKP524303 TUL524294:TUL524303 UEH524294:UEH524303 UOD524294:UOD524303 UXZ524294:UXZ524303 VHV524294:VHV524303 VRR524294:VRR524303 WBN524294:WBN524303 WLJ524294:WLJ524303 WVF524294:WVF524303 A589830:A589839 IT589830:IT589839 SP589830:SP589839 ACL589830:ACL589839 AMH589830:AMH589839 AWD589830:AWD589839 BFZ589830:BFZ589839 BPV589830:BPV589839 BZR589830:BZR589839 CJN589830:CJN589839 CTJ589830:CTJ589839 DDF589830:DDF589839 DNB589830:DNB589839 DWX589830:DWX589839 EGT589830:EGT589839 EQP589830:EQP589839 FAL589830:FAL589839 FKH589830:FKH589839 FUD589830:FUD589839 GDZ589830:GDZ589839 GNV589830:GNV589839 GXR589830:GXR589839 HHN589830:HHN589839 HRJ589830:HRJ589839 IBF589830:IBF589839 ILB589830:ILB589839 IUX589830:IUX589839 JET589830:JET589839 JOP589830:JOP589839 JYL589830:JYL589839 KIH589830:KIH589839 KSD589830:KSD589839 LBZ589830:LBZ589839 LLV589830:LLV589839 LVR589830:LVR589839 MFN589830:MFN589839 MPJ589830:MPJ589839 MZF589830:MZF589839 NJB589830:NJB589839 NSX589830:NSX589839 OCT589830:OCT589839 OMP589830:OMP589839 OWL589830:OWL589839 PGH589830:PGH589839 PQD589830:PQD589839 PZZ589830:PZZ589839 QJV589830:QJV589839 QTR589830:QTR589839 RDN589830:RDN589839 RNJ589830:RNJ589839 RXF589830:RXF589839 SHB589830:SHB589839 SQX589830:SQX589839 TAT589830:TAT589839 TKP589830:TKP589839 TUL589830:TUL589839 UEH589830:UEH589839 UOD589830:UOD589839 UXZ589830:UXZ589839 VHV589830:VHV589839 VRR589830:VRR589839 WBN589830:WBN589839 WLJ589830:WLJ589839 WVF589830:WVF589839 A655366:A655375 IT655366:IT655375 SP655366:SP655375 ACL655366:ACL655375 AMH655366:AMH655375 AWD655366:AWD655375 BFZ655366:BFZ655375 BPV655366:BPV655375 BZR655366:BZR655375 CJN655366:CJN655375 CTJ655366:CTJ655375 DDF655366:DDF655375 DNB655366:DNB655375 DWX655366:DWX655375 EGT655366:EGT655375 EQP655366:EQP655375 FAL655366:FAL655375 FKH655366:FKH655375 FUD655366:FUD655375 GDZ655366:GDZ655375 GNV655366:GNV655375 GXR655366:GXR655375 HHN655366:HHN655375 HRJ655366:HRJ655375 IBF655366:IBF655375 ILB655366:ILB655375 IUX655366:IUX655375 JET655366:JET655375 JOP655366:JOP655375 JYL655366:JYL655375 KIH655366:KIH655375 KSD655366:KSD655375 LBZ655366:LBZ655375 LLV655366:LLV655375 LVR655366:LVR655375 MFN655366:MFN655375 MPJ655366:MPJ655375 MZF655366:MZF655375 NJB655366:NJB655375 NSX655366:NSX655375 OCT655366:OCT655375 OMP655366:OMP655375 OWL655366:OWL655375 PGH655366:PGH655375 PQD655366:PQD655375 PZZ655366:PZZ655375 QJV655366:QJV655375 QTR655366:QTR655375 RDN655366:RDN655375 RNJ655366:RNJ655375 RXF655366:RXF655375 SHB655366:SHB655375 SQX655366:SQX655375 TAT655366:TAT655375 TKP655366:TKP655375 TUL655366:TUL655375 UEH655366:UEH655375 UOD655366:UOD655375 UXZ655366:UXZ655375 VHV655366:VHV655375 VRR655366:VRR655375 WBN655366:WBN655375 WLJ655366:WLJ655375 WVF655366:WVF655375 A720902:A720911 IT720902:IT720911 SP720902:SP720911 ACL720902:ACL720911 AMH720902:AMH720911 AWD720902:AWD720911 BFZ720902:BFZ720911 BPV720902:BPV720911 BZR720902:BZR720911 CJN720902:CJN720911 CTJ720902:CTJ720911 DDF720902:DDF720911 DNB720902:DNB720911 DWX720902:DWX720911 EGT720902:EGT720911 EQP720902:EQP720911 FAL720902:FAL720911 FKH720902:FKH720911 FUD720902:FUD720911 GDZ720902:GDZ720911 GNV720902:GNV720911 GXR720902:GXR720911 HHN720902:HHN720911 HRJ720902:HRJ720911 IBF720902:IBF720911 ILB720902:ILB720911 IUX720902:IUX720911 JET720902:JET720911 JOP720902:JOP720911 JYL720902:JYL720911 KIH720902:KIH720911 KSD720902:KSD720911 LBZ720902:LBZ720911 LLV720902:LLV720911 LVR720902:LVR720911 MFN720902:MFN720911 MPJ720902:MPJ720911 MZF720902:MZF720911 NJB720902:NJB720911 NSX720902:NSX720911 OCT720902:OCT720911 OMP720902:OMP720911 OWL720902:OWL720911 PGH720902:PGH720911 PQD720902:PQD720911 PZZ720902:PZZ720911 QJV720902:QJV720911 QTR720902:QTR720911 RDN720902:RDN720911 RNJ720902:RNJ720911 RXF720902:RXF720911 SHB720902:SHB720911 SQX720902:SQX720911 TAT720902:TAT720911 TKP720902:TKP720911 TUL720902:TUL720911 UEH720902:UEH720911 UOD720902:UOD720911 UXZ720902:UXZ720911 VHV720902:VHV720911 VRR720902:VRR720911 WBN720902:WBN720911 WLJ720902:WLJ720911 WVF720902:WVF720911 A786438:A786447 IT786438:IT786447 SP786438:SP786447 ACL786438:ACL786447 AMH786438:AMH786447 AWD786438:AWD786447 BFZ786438:BFZ786447 BPV786438:BPV786447 BZR786438:BZR786447 CJN786438:CJN786447 CTJ786438:CTJ786447 DDF786438:DDF786447 DNB786438:DNB786447 DWX786438:DWX786447 EGT786438:EGT786447 EQP786438:EQP786447 FAL786438:FAL786447 FKH786438:FKH786447 FUD786438:FUD786447 GDZ786438:GDZ786447 GNV786438:GNV786447 GXR786438:GXR786447 HHN786438:HHN786447 HRJ786438:HRJ786447 IBF786438:IBF786447 ILB786438:ILB786447 IUX786438:IUX786447 JET786438:JET786447 JOP786438:JOP786447 JYL786438:JYL786447 KIH786438:KIH786447 KSD786438:KSD786447 LBZ786438:LBZ786447 LLV786438:LLV786447 LVR786438:LVR786447 MFN786438:MFN786447 MPJ786438:MPJ786447 MZF786438:MZF786447 NJB786438:NJB786447 NSX786438:NSX786447 OCT786438:OCT786447 OMP786438:OMP786447 OWL786438:OWL786447 PGH786438:PGH786447 PQD786438:PQD786447 PZZ786438:PZZ786447 QJV786438:QJV786447 QTR786438:QTR786447 RDN786438:RDN786447 RNJ786438:RNJ786447 RXF786438:RXF786447 SHB786438:SHB786447 SQX786438:SQX786447 TAT786438:TAT786447 TKP786438:TKP786447 TUL786438:TUL786447 UEH786438:UEH786447 UOD786438:UOD786447 UXZ786438:UXZ786447 VHV786438:VHV786447 VRR786438:VRR786447 WBN786438:WBN786447 WLJ786438:WLJ786447 WVF786438:WVF786447 A851974:A851983 IT851974:IT851983 SP851974:SP851983 ACL851974:ACL851983 AMH851974:AMH851983 AWD851974:AWD851983 BFZ851974:BFZ851983 BPV851974:BPV851983 BZR851974:BZR851983 CJN851974:CJN851983 CTJ851974:CTJ851983 DDF851974:DDF851983 DNB851974:DNB851983 DWX851974:DWX851983 EGT851974:EGT851983 EQP851974:EQP851983 FAL851974:FAL851983 FKH851974:FKH851983 FUD851974:FUD851983 GDZ851974:GDZ851983 GNV851974:GNV851983 GXR851974:GXR851983 HHN851974:HHN851983 HRJ851974:HRJ851983 IBF851974:IBF851983 ILB851974:ILB851983 IUX851974:IUX851983 JET851974:JET851983 JOP851974:JOP851983 JYL851974:JYL851983 KIH851974:KIH851983 KSD851974:KSD851983 LBZ851974:LBZ851983 LLV851974:LLV851983 LVR851974:LVR851983 MFN851974:MFN851983 MPJ851974:MPJ851983 MZF851974:MZF851983 NJB851974:NJB851983 NSX851974:NSX851983 OCT851974:OCT851983 OMP851974:OMP851983 OWL851974:OWL851983 PGH851974:PGH851983 PQD851974:PQD851983 PZZ851974:PZZ851983 QJV851974:QJV851983 QTR851974:QTR851983 RDN851974:RDN851983 RNJ851974:RNJ851983 RXF851974:RXF851983 SHB851974:SHB851983 SQX851974:SQX851983 TAT851974:TAT851983 TKP851974:TKP851983 TUL851974:TUL851983 UEH851974:UEH851983 UOD851974:UOD851983 UXZ851974:UXZ851983 VHV851974:VHV851983 VRR851974:VRR851983 WBN851974:WBN851983 WLJ851974:WLJ851983 WVF851974:WVF851983 A917510:A917519 IT917510:IT917519 SP917510:SP917519 ACL917510:ACL917519 AMH917510:AMH917519 AWD917510:AWD917519 BFZ917510:BFZ917519 BPV917510:BPV917519 BZR917510:BZR917519 CJN917510:CJN917519 CTJ917510:CTJ917519 DDF917510:DDF917519 DNB917510:DNB917519 DWX917510:DWX917519 EGT917510:EGT917519 EQP917510:EQP917519 FAL917510:FAL917519 FKH917510:FKH917519 FUD917510:FUD917519 GDZ917510:GDZ917519 GNV917510:GNV917519 GXR917510:GXR917519 HHN917510:HHN917519 HRJ917510:HRJ917519 IBF917510:IBF917519 ILB917510:ILB917519 IUX917510:IUX917519 JET917510:JET917519 JOP917510:JOP917519 JYL917510:JYL917519 KIH917510:KIH917519 KSD917510:KSD917519 LBZ917510:LBZ917519 LLV917510:LLV917519 LVR917510:LVR917519 MFN917510:MFN917519 MPJ917510:MPJ917519 MZF917510:MZF917519 NJB917510:NJB917519 NSX917510:NSX917519 OCT917510:OCT917519 OMP917510:OMP917519 OWL917510:OWL917519 PGH917510:PGH917519 PQD917510:PQD917519 PZZ917510:PZZ917519 QJV917510:QJV917519 QTR917510:QTR917519 RDN917510:RDN917519 RNJ917510:RNJ917519 RXF917510:RXF917519 SHB917510:SHB917519 SQX917510:SQX917519 TAT917510:TAT917519 TKP917510:TKP917519 TUL917510:TUL917519 UEH917510:UEH917519 UOD917510:UOD917519 UXZ917510:UXZ917519 VHV917510:VHV917519 VRR917510:VRR917519 WBN917510:WBN917519 WLJ917510:WLJ917519 WVF917510:WVF917519 A983046:A983055 IT983046:IT983055 SP983046:SP983055 ACL983046:ACL983055 AMH983046:AMH983055 AWD983046:AWD983055 BFZ983046:BFZ983055 BPV983046:BPV983055 BZR983046:BZR983055 CJN983046:CJN983055 CTJ983046:CTJ983055 DDF983046:DDF983055 DNB983046:DNB983055 DWX983046:DWX983055 EGT983046:EGT983055 EQP983046:EQP983055 FAL983046:FAL983055 FKH983046:FKH983055 FUD983046:FUD983055 GDZ983046:GDZ983055 GNV983046:GNV983055 GXR983046:GXR983055 HHN983046:HHN983055 HRJ983046:HRJ983055 IBF983046:IBF983055 ILB983046:ILB983055 IUX983046:IUX983055 JET983046:JET983055 JOP983046:JOP983055 JYL983046:JYL983055 KIH983046:KIH983055 KSD983046:KSD983055 LBZ983046:LBZ983055 LLV983046:LLV983055 LVR983046:LVR983055 MFN983046:MFN983055 MPJ983046:MPJ983055 MZF983046:MZF983055 NJB983046:NJB983055 NSX983046:NSX983055 OCT983046:OCT983055 OMP983046:OMP983055 OWL983046:OWL983055 PGH983046:PGH983055 PQD983046:PQD983055 PZZ983046:PZZ983055 QJV983046:QJV983055 QTR983046:QTR983055 RDN983046:RDN983055 RNJ983046:RNJ983055 RXF983046:RXF983055 SHB983046:SHB983055 SQX983046:SQX983055 TAT983046:TAT983055 TKP983046:TKP983055 TUL983046:TUL983055 UEH983046:UEH983055 UOD983046:UOD983055 UXZ983046:UXZ983055 VHV983046:VHV983055 VRR983046:VRR983055 WBN983046:WBN983055 WLJ983046:WLJ983055 WVF983046:WVF983055">
      <formula1>1</formula1>
      <formula2>500</formula2>
    </dataValidation>
    <dataValidation type="list" allowBlank="1" showInputMessage="1" showErrorMessage="1" sqref="F6:F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F65542:F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F131078:F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F196614:F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F262150:F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F327686:F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F393222:F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F458758:F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F524294:F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F589830:F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F655366:F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F720902:F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F786438:F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F851974:F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F917510:F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F983046:F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D65542:D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D131078:D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D196614:D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D262150:D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D327686:D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D393222:D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D458758:D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D524294:D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D589830:D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D655366:D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D720902:D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D786438:D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D851974:D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D917510:D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D983046:D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 J6:L6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C65542:C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C131078:C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C196614:C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C262150:C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C327686:C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C393222:C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C458758:C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C524294:C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C589830:C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C655366:C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C720902:C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C786438:C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C851974:C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C917510:C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C983046:C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/>
    <dataValidation type="whole" allowBlank="1" showInputMessage="1" showErrorMessage="1" error="해당 셀에는 숫자만 입력 가능합니다." promptTitle="숫자 값만 입력" sqref="H6:H1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H65542:H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H131078:H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H196614:H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H262150:H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H327686:H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H393222:H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H458758:H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H524294:H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H589830:H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H655366:H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H720902:H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H786438:H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H851974:H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H917510:H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H983046:H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WVM983046:WVM983055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view="pageBreakPreview" zoomScale="110" zoomScaleNormal="100" zoomScaleSheetLayoutView="110" workbookViewId="0">
      <selection activeCell="C4" sqref="C4:E4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0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0" s="24" customFormat="1" ht="24.75" customHeight="1">
      <c r="A2" s="191" t="s">
        <v>37</v>
      </c>
      <c r="B2" s="191"/>
      <c r="C2" s="193" t="str">
        <f>배정인원!B7</f>
        <v>트랙터 운전(3기)</v>
      </c>
      <c r="D2" s="193"/>
      <c r="E2" s="193"/>
      <c r="F2" s="63"/>
      <c r="I2" s="31"/>
      <c r="J2" s="34"/>
    </row>
    <row r="3" spans="1:10" s="24" customFormat="1" ht="24.75" customHeight="1">
      <c r="A3" s="191" t="s">
        <v>38</v>
      </c>
      <c r="B3" s="191"/>
      <c r="C3" s="193" t="s">
        <v>55</v>
      </c>
      <c r="D3" s="193"/>
      <c r="E3" s="193"/>
      <c r="F3" s="30"/>
      <c r="G3" s="30"/>
      <c r="I3" s="31"/>
      <c r="J3" s="34"/>
    </row>
    <row r="4" spans="1:10" s="72" customFormat="1" ht="50.25" customHeight="1" thickBot="1">
      <c r="A4" s="199" t="s">
        <v>39</v>
      </c>
      <c r="B4" s="199"/>
      <c r="C4" s="200" t="s">
        <v>56</v>
      </c>
      <c r="D4" s="201"/>
      <c r="E4" s="201"/>
      <c r="F4" s="68"/>
      <c r="G4" s="69"/>
      <c r="H4" s="68"/>
      <c r="I4" s="70"/>
      <c r="J4" s="71"/>
    </row>
    <row r="5" spans="1:10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43" t="s">
        <v>31</v>
      </c>
    </row>
    <row r="6" spans="1:10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47" t="s">
        <v>36</v>
      </c>
      <c r="J6" s="59"/>
    </row>
    <row r="7" spans="1:10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51"/>
    </row>
    <row r="8" spans="1:10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51"/>
    </row>
    <row r="9" spans="1:10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51"/>
    </row>
    <row r="10" spans="1:10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51"/>
    </row>
    <row r="11" spans="1:10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51"/>
    </row>
    <row r="12" spans="1:10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51"/>
    </row>
    <row r="13" spans="1:10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51"/>
    </row>
    <row r="14" spans="1:10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51"/>
    </row>
    <row r="15" spans="1:10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58"/>
    </row>
    <row r="16" spans="1:10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90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/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>
      <formula1>"남,여"</formula1>
    </dataValidation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>
      <formula1>1</formula1>
      <formula2>500</formula2>
    </dataValidation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/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6"/>
  <sheetViews>
    <sheetView view="pageBreakPreview" zoomScale="110" zoomScaleNormal="100" zoomScaleSheetLayoutView="110" workbookViewId="0">
      <selection activeCell="C4" sqref="C4:D4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6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6" s="24" customFormat="1" ht="24.75" customHeight="1">
      <c r="A2" s="191" t="s">
        <v>37</v>
      </c>
      <c r="B2" s="191"/>
      <c r="C2" s="193" t="str">
        <f>배정인원!B8</f>
        <v>농업기계 전기용접(1기)</v>
      </c>
      <c r="D2" s="193"/>
      <c r="E2" s="193"/>
      <c r="F2" s="30"/>
      <c r="I2" s="31"/>
      <c r="J2" s="34"/>
      <c r="L2" s="64"/>
      <c r="M2" s="63"/>
      <c r="N2" s="63"/>
      <c r="O2" s="63"/>
      <c r="P2" s="63"/>
    </row>
    <row r="3" spans="1:16" s="24" customFormat="1" ht="24.75" customHeight="1">
      <c r="A3" s="191" t="s">
        <v>38</v>
      </c>
      <c r="B3" s="191"/>
      <c r="C3" s="155" t="s">
        <v>57</v>
      </c>
      <c r="D3" s="154"/>
      <c r="E3" s="29"/>
      <c r="F3" s="30"/>
      <c r="G3" s="30"/>
      <c r="I3" s="31"/>
      <c r="J3" s="34"/>
      <c r="L3" s="61"/>
      <c r="M3" s="65"/>
      <c r="N3" s="65"/>
      <c r="O3" s="63"/>
      <c r="P3" s="63"/>
    </row>
    <row r="4" spans="1:16" ht="39.75" customHeight="1" thickBot="1">
      <c r="A4" s="192" t="s">
        <v>39</v>
      </c>
      <c r="B4" s="192"/>
      <c r="C4" s="202" t="s">
        <v>58</v>
      </c>
      <c r="D4" s="202"/>
      <c r="E4" s="67"/>
      <c r="F4" s="29"/>
      <c r="G4" s="24"/>
      <c r="H4" s="29"/>
      <c r="I4" s="33"/>
      <c r="J4" s="35"/>
      <c r="L4" s="62"/>
      <c r="M4" s="66"/>
      <c r="N4" s="64"/>
      <c r="O4" s="64"/>
      <c r="P4" s="64"/>
    </row>
    <row r="5" spans="1:16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43" t="s">
        <v>31</v>
      </c>
    </row>
    <row r="6" spans="1:16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47" t="s">
        <v>36</v>
      </c>
      <c r="J6" s="59"/>
    </row>
    <row r="7" spans="1:16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51"/>
    </row>
    <row r="8" spans="1:16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51"/>
    </row>
    <row r="9" spans="1:16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51"/>
    </row>
    <row r="10" spans="1:16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51"/>
    </row>
    <row r="11" spans="1:16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51"/>
    </row>
    <row r="12" spans="1:16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51"/>
    </row>
    <row r="13" spans="1:16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51"/>
    </row>
    <row r="14" spans="1:16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51"/>
    </row>
    <row r="15" spans="1:16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58"/>
    </row>
    <row r="16" spans="1:16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90"/>
    </row>
  </sheetData>
  <mergeCells count="7">
    <mergeCell ref="A16:I16"/>
    <mergeCell ref="A1:I1"/>
    <mergeCell ref="A2:B2"/>
    <mergeCell ref="A3:B3"/>
    <mergeCell ref="A4:B4"/>
    <mergeCell ref="C2:E2"/>
    <mergeCell ref="C4:D4"/>
  </mergeCells>
  <phoneticPr fontId="1" type="noConversion"/>
  <dataValidations count="6"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/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>
      <formula1>1</formula1>
      <formula2>500</formula2>
    </dataValidation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/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6"/>
  <sheetViews>
    <sheetView view="pageBreakPreview" zoomScale="110" zoomScaleNormal="100" zoomScaleSheetLayoutView="110" workbookViewId="0">
      <selection activeCell="C3" sqref="C3:E3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6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6" s="24" customFormat="1" ht="24.75" customHeight="1">
      <c r="A2" s="191" t="s">
        <v>37</v>
      </c>
      <c r="B2" s="191"/>
      <c r="C2" s="193" t="str">
        <f>배정인원!B9</f>
        <v>예취기 정비(2기)</v>
      </c>
      <c r="D2" s="193"/>
      <c r="E2" s="193"/>
      <c r="F2" s="30"/>
      <c r="I2" s="31"/>
      <c r="J2" s="34"/>
      <c r="L2" s="64"/>
      <c r="M2" s="63"/>
      <c r="N2" s="63"/>
      <c r="O2" s="63"/>
      <c r="P2" s="63"/>
    </row>
    <row r="3" spans="1:16" s="24" customFormat="1" ht="24.75" customHeight="1">
      <c r="A3" s="191" t="s">
        <v>38</v>
      </c>
      <c r="B3" s="191"/>
      <c r="C3" s="193" t="s">
        <v>59</v>
      </c>
      <c r="D3" s="193"/>
      <c r="E3" s="193"/>
      <c r="F3" s="30"/>
      <c r="G3" s="30"/>
      <c r="I3" s="31"/>
      <c r="J3" s="34"/>
      <c r="L3" s="61"/>
      <c r="M3" s="65"/>
      <c r="N3" s="65"/>
      <c r="O3" s="63"/>
      <c r="P3" s="63"/>
    </row>
    <row r="4" spans="1:16" ht="40.5" customHeight="1" thickBot="1">
      <c r="A4" s="192" t="s">
        <v>39</v>
      </c>
      <c r="B4" s="192"/>
      <c r="C4" s="196" t="s">
        <v>60</v>
      </c>
      <c r="D4" s="194"/>
      <c r="E4" s="194"/>
      <c r="F4" s="29"/>
      <c r="G4" s="24"/>
      <c r="H4" s="29"/>
      <c r="I4" s="33"/>
      <c r="J4" s="35"/>
      <c r="L4" s="62"/>
      <c r="M4" s="66"/>
      <c r="N4" s="64"/>
      <c r="O4" s="64"/>
      <c r="P4" s="64"/>
    </row>
    <row r="5" spans="1:16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43" t="s">
        <v>31</v>
      </c>
    </row>
    <row r="6" spans="1:16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47" t="s">
        <v>36</v>
      </c>
      <c r="J6" s="59"/>
    </row>
    <row r="7" spans="1:16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51"/>
    </row>
    <row r="8" spans="1:16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51"/>
    </row>
    <row r="9" spans="1:16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51"/>
    </row>
    <row r="10" spans="1:16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51"/>
    </row>
    <row r="11" spans="1:16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51"/>
    </row>
    <row r="12" spans="1:16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51"/>
    </row>
    <row r="13" spans="1:16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51"/>
    </row>
    <row r="14" spans="1:16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51"/>
    </row>
    <row r="15" spans="1:16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58"/>
    </row>
    <row r="16" spans="1:16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90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/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>
      <formula1>"남,여"</formula1>
    </dataValidation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>
      <formula1>1</formula1>
      <formula2>500</formula2>
    </dataValidation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/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6"/>
  <sheetViews>
    <sheetView view="pageBreakPreview" zoomScale="110" zoomScaleNormal="100" zoomScaleSheetLayoutView="110" workbookViewId="0">
      <selection activeCell="C4" sqref="C4:D4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5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5" s="24" customFormat="1" ht="24.75" customHeight="1">
      <c r="A2" s="191" t="s">
        <v>37</v>
      </c>
      <c r="B2" s="191"/>
      <c r="C2" s="193" t="str">
        <f>배정인원!B10</f>
        <v>트랙터 운전(4기)</v>
      </c>
      <c r="D2" s="193"/>
      <c r="E2" s="193"/>
      <c r="F2" s="63" t="s">
        <v>49</v>
      </c>
      <c r="I2" s="31"/>
      <c r="J2" s="34"/>
    </row>
    <row r="3" spans="1:15" s="24" customFormat="1" ht="24.75" customHeight="1">
      <c r="A3" s="191" t="s">
        <v>38</v>
      </c>
      <c r="B3" s="191"/>
      <c r="C3" s="61" t="s">
        <v>61</v>
      </c>
      <c r="D3" s="29"/>
      <c r="E3" s="29"/>
      <c r="F3" s="30"/>
      <c r="G3" s="30"/>
      <c r="I3" s="31"/>
      <c r="J3" s="34"/>
      <c r="K3" s="64"/>
      <c r="L3" s="63"/>
      <c r="M3" s="63"/>
      <c r="N3" s="63"/>
      <c r="O3" s="63"/>
    </row>
    <row r="4" spans="1:15" ht="53.25" customHeight="1" thickBot="1">
      <c r="A4" s="192" t="s">
        <v>39</v>
      </c>
      <c r="B4" s="192"/>
      <c r="C4" s="203" t="s">
        <v>62</v>
      </c>
      <c r="D4" s="204"/>
      <c r="E4" s="67"/>
      <c r="F4" s="29"/>
      <c r="G4" s="24"/>
      <c r="H4" s="29"/>
      <c r="I4" s="33"/>
      <c r="J4" s="35"/>
      <c r="K4" s="61"/>
      <c r="L4" s="65"/>
      <c r="M4" s="65"/>
      <c r="N4" s="63"/>
      <c r="O4" s="63"/>
    </row>
    <row r="5" spans="1:15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43" t="s">
        <v>31</v>
      </c>
      <c r="K5" s="62"/>
      <c r="L5" s="66"/>
      <c r="M5" s="64"/>
      <c r="N5" s="64"/>
      <c r="O5" s="64"/>
    </row>
    <row r="6" spans="1:15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47" t="s">
        <v>36</v>
      </c>
      <c r="J6" s="59"/>
    </row>
    <row r="7" spans="1:15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51"/>
    </row>
    <row r="8" spans="1:15" ht="35.25" customHeight="1">
      <c r="A8" s="36">
        <v>3</v>
      </c>
      <c r="B8" s="48"/>
      <c r="C8" s="49"/>
      <c r="D8" s="50" t="s">
        <v>50</v>
      </c>
      <c r="E8" s="50"/>
      <c r="F8" s="49"/>
      <c r="G8" s="45" t="e">
        <f t="shared" ca="1" si="0"/>
        <v>#VALUE!</v>
      </c>
      <c r="H8" s="49"/>
      <c r="I8" s="51"/>
    </row>
    <row r="9" spans="1:15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51"/>
    </row>
    <row r="10" spans="1:15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51"/>
    </row>
    <row r="11" spans="1:15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51"/>
    </row>
    <row r="12" spans="1:15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51"/>
    </row>
    <row r="13" spans="1:15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51"/>
    </row>
    <row r="14" spans="1:15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51"/>
    </row>
    <row r="15" spans="1:15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58"/>
    </row>
    <row r="16" spans="1:15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90"/>
    </row>
  </sheetData>
  <mergeCells count="7">
    <mergeCell ref="A16:I16"/>
    <mergeCell ref="A1:I1"/>
    <mergeCell ref="A2:B2"/>
    <mergeCell ref="A3:B3"/>
    <mergeCell ref="A4:B4"/>
    <mergeCell ref="C2:E2"/>
    <mergeCell ref="C4:D4"/>
  </mergeCells>
  <phoneticPr fontId="1" type="noConversion"/>
  <dataValidations count="6"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/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>
      <formula1>1</formula1>
      <formula2>500</formula2>
    </dataValidation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/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6"/>
  <sheetViews>
    <sheetView view="pageBreakPreview" zoomScaleNormal="100" zoomScaleSheetLayoutView="100" workbookViewId="0">
      <selection activeCell="J5" sqref="J5:L16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10" width="9.375" style="26" customWidth="1"/>
    <col min="11" max="11" width="20.125" style="26" customWidth="1"/>
    <col min="12" max="12" width="18.125" style="26" customWidth="1"/>
    <col min="13" max="255" width="9" style="26"/>
    <col min="256" max="256" width="4.625" style="26" customWidth="1"/>
    <col min="257" max="257" width="5.875" style="26" customWidth="1"/>
    <col min="258" max="258" width="8.875" style="26" customWidth="1"/>
    <col min="259" max="259" width="30" style="26" customWidth="1"/>
    <col min="260" max="260" width="10.375" style="26" customWidth="1"/>
    <col min="261" max="264" width="7.375" style="26" customWidth="1"/>
    <col min="265" max="511" width="9" style="26"/>
    <col min="512" max="512" width="4.625" style="26" customWidth="1"/>
    <col min="513" max="513" width="5.875" style="26" customWidth="1"/>
    <col min="514" max="514" width="8.875" style="26" customWidth="1"/>
    <col min="515" max="515" width="30" style="26" customWidth="1"/>
    <col min="516" max="516" width="10.375" style="26" customWidth="1"/>
    <col min="517" max="520" width="7.375" style="26" customWidth="1"/>
    <col min="521" max="767" width="9" style="26"/>
    <col min="768" max="768" width="4.625" style="26" customWidth="1"/>
    <col min="769" max="769" width="5.875" style="26" customWidth="1"/>
    <col min="770" max="770" width="8.875" style="26" customWidth="1"/>
    <col min="771" max="771" width="30" style="26" customWidth="1"/>
    <col min="772" max="772" width="10.375" style="26" customWidth="1"/>
    <col min="773" max="776" width="7.375" style="26" customWidth="1"/>
    <col min="777" max="1023" width="9" style="26"/>
    <col min="1024" max="1024" width="4.625" style="26" customWidth="1"/>
    <col min="1025" max="1025" width="5.875" style="26" customWidth="1"/>
    <col min="1026" max="1026" width="8.875" style="26" customWidth="1"/>
    <col min="1027" max="1027" width="30" style="26" customWidth="1"/>
    <col min="1028" max="1028" width="10.375" style="26" customWidth="1"/>
    <col min="1029" max="1032" width="7.375" style="26" customWidth="1"/>
    <col min="1033" max="1279" width="9" style="26"/>
    <col min="1280" max="1280" width="4.625" style="26" customWidth="1"/>
    <col min="1281" max="1281" width="5.875" style="26" customWidth="1"/>
    <col min="1282" max="1282" width="8.875" style="26" customWidth="1"/>
    <col min="1283" max="1283" width="30" style="26" customWidth="1"/>
    <col min="1284" max="1284" width="10.375" style="26" customWidth="1"/>
    <col min="1285" max="1288" width="7.375" style="26" customWidth="1"/>
    <col min="1289" max="1535" width="9" style="26"/>
    <col min="1536" max="1536" width="4.625" style="26" customWidth="1"/>
    <col min="1537" max="1537" width="5.875" style="26" customWidth="1"/>
    <col min="1538" max="1538" width="8.875" style="26" customWidth="1"/>
    <col min="1539" max="1539" width="30" style="26" customWidth="1"/>
    <col min="1540" max="1540" width="10.375" style="26" customWidth="1"/>
    <col min="1541" max="1544" width="7.375" style="26" customWidth="1"/>
    <col min="1545" max="1791" width="9" style="26"/>
    <col min="1792" max="1792" width="4.625" style="26" customWidth="1"/>
    <col min="1793" max="1793" width="5.875" style="26" customWidth="1"/>
    <col min="1794" max="1794" width="8.875" style="26" customWidth="1"/>
    <col min="1795" max="1795" width="30" style="26" customWidth="1"/>
    <col min="1796" max="1796" width="10.375" style="26" customWidth="1"/>
    <col min="1797" max="1800" width="7.375" style="26" customWidth="1"/>
    <col min="1801" max="2047" width="9" style="26"/>
    <col min="2048" max="2048" width="4.625" style="26" customWidth="1"/>
    <col min="2049" max="2049" width="5.875" style="26" customWidth="1"/>
    <col min="2050" max="2050" width="8.875" style="26" customWidth="1"/>
    <col min="2051" max="2051" width="30" style="26" customWidth="1"/>
    <col min="2052" max="2052" width="10.375" style="26" customWidth="1"/>
    <col min="2053" max="2056" width="7.375" style="26" customWidth="1"/>
    <col min="2057" max="2303" width="9" style="26"/>
    <col min="2304" max="2304" width="4.625" style="26" customWidth="1"/>
    <col min="2305" max="2305" width="5.875" style="26" customWidth="1"/>
    <col min="2306" max="2306" width="8.875" style="26" customWidth="1"/>
    <col min="2307" max="2307" width="30" style="26" customWidth="1"/>
    <col min="2308" max="2308" width="10.375" style="26" customWidth="1"/>
    <col min="2309" max="2312" width="7.375" style="26" customWidth="1"/>
    <col min="2313" max="2559" width="9" style="26"/>
    <col min="2560" max="2560" width="4.625" style="26" customWidth="1"/>
    <col min="2561" max="2561" width="5.875" style="26" customWidth="1"/>
    <col min="2562" max="2562" width="8.875" style="26" customWidth="1"/>
    <col min="2563" max="2563" width="30" style="26" customWidth="1"/>
    <col min="2564" max="2564" width="10.375" style="26" customWidth="1"/>
    <col min="2565" max="2568" width="7.375" style="26" customWidth="1"/>
    <col min="2569" max="2815" width="9" style="26"/>
    <col min="2816" max="2816" width="4.625" style="26" customWidth="1"/>
    <col min="2817" max="2817" width="5.875" style="26" customWidth="1"/>
    <col min="2818" max="2818" width="8.875" style="26" customWidth="1"/>
    <col min="2819" max="2819" width="30" style="26" customWidth="1"/>
    <col min="2820" max="2820" width="10.375" style="26" customWidth="1"/>
    <col min="2821" max="2824" width="7.375" style="26" customWidth="1"/>
    <col min="2825" max="3071" width="9" style="26"/>
    <col min="3072" max="3072" width="4.625" style="26" customWidth="1"/>
    <col min="3073" max="3073" width="5.875" style="26" customWidth="1"/>
    <col min="3074" max="3074" width="8.875" style="26" customWidth="1"/>
    <col min="3075" max="3075" width="30" style="26" customWidth="1"/>
    <col min="3076" max="3076" width="10.375" style="26" customWidth="1"/>
    <col min="3077" max="3080" width="7.375" style="26" customWidth="1"/>
    <col min="3081" max="3327" width="9" style="26"/>
    <col min="3328" max="3328" width="4.625" style="26" customWidth="1"/>
    <col min="3329" max="3329" width="5.875" style="26" customWidth="1"/>
    <col min="3330" max="3330" width="8.875" style="26" customWidth="1"/>
    <col min="3331" max="3331" width="30" style="26" customWidth="1"/>
    <col min="3332" max="3332" width="10.375" style="26" customWidth="1"/>
    <col min="3333" max="3336" width="7.375" style="26" customWidth="1"/>
    <col min="3337" max="3583" width="9" style="26"/>
    <col min="3584" max="3584" width="4.625" style="26" customWidth="1"/>
    <col min="3585" max="3585" width="5.875" style="26" customWidth="1"/>
    <col min="3586" max="3586" width="8.875" style="26" customWidth="1"/>
    <col min="3587" max="3587" width="30" style="26" customWidth="1"/>
    <col min="3588" max="3588" width="10.375" style="26" customWidth="1"/>
    <col min="3589" max="3592" width="7.375" style="26" customWidth="1"/>
    <col min="3593" max="3839" width="9" style="26"/>
    <col min="3840" max="3840" width="4.625" style="26" customWidth="1"/>
    <col min="3841" max="3841" width="5.875" style="26" customWidth="1"/>
    <col min="3842" max="3842" width="8.875" style="26" customWidth="1"/>
    <col min="3843" max="3843" width="30" style="26" customWidth="1"/>
    <col min="3844" max="3844" width="10.375" style="26" customWidth="1"/>
    <col min="3845" max="3848" width="7.375" style="26" customWidth="1"/>
    <col min="3849" max="4095" width="9" style="26"/>
    <col min="4096" max="4096" width="4.625" style="26" customWidth="1"/>
    <col min="4097" max="4097" width="5.875" style="26" customWidth="1"/>
    <col min="4098" max="4098" width="8.875" style="26" customWidth="1"/>
    <col min="4099" max="4099" width="30" style="26" customWidth="1"/>
    <col min="4100" max="4100" width="10.375" style="26" customWidth="1"/>
    <col min="4101" max="4104" width="7.375" style="26" customWidth="1"/>
    <col min="4105" max="4351" width="9" style="26"/>
    <col min="4352" max="4352" width="4.625" style="26" customWidth="1"/>
    <col min="4353" max="4353" width="5.875" style="26" customWidth="1"/>
    <col min="4354" max="4354" width="8.875" style="26" customWidth="1"/>
    <col min="4355" max="4355" width="30" style="26" customWidth="1"/>
    <col min="4356" max="4356" width="10.375" style="26" customWidth="1"/>
    <col min="4357" max="4360" width="7.375" style="26" customWidth="1"/>
    <col min="4361" max="4607" width="9" style="26"/>
    <col min="4608" max="4608" width="4.625" style="26" customWidth="1"/>
    <col min="4609" max="4609" width="5.875" style="26" customWidth="1"/>
    <col min="4610" max="4610" width="8.875" style="26" customWidth="1"/>
    <col min="4611" max="4611" width="30" style="26" customWidth="1"/>
    <col min="4612" max="4612" width="10.375" style="26" customWidth="1"/>
    <col min="4613" max="4616" width="7.375" style="26" customWidth="1"/>
    <col min="4617" max="4863" width="9" style="26"/>
    <col min="4864" max="4864" width="4.625" style="26" customWidth="1"/>
    <col min="4865" max="4865" width="5.875" style="26" customWidth="1"/>
    <col min="4866" max="4866" width="8.875" style="26" customWidth="1"/>
    <col min="4867" max="4867" width="30" style="26" customWidth="1"/>
    <col min="4868" max="4868" width="10.375" style="26" customWidth="1"/>
    <col min="4869" max="4872" width="7.375" style="26" customWidth="1"/>
    <col min="4873" max="5119" width="9" style="26"/>
    <col min="5120" max="5120" width="4.625" style="26" customWidth="1"/>
    <col min="5121" max="5121" width="5.875" style="26" customWidth="1"/>
    <col min="5122" max="5122" width="8.875" style="26" customWidth="1"/>
    <col min="5123" max="5123" width="30" style="26" customWidth="1"/>
    <col min="5124" max="5124" width="10.375" style="26" customWidth="1"/>
    <col min="5125" max="5128" width="7.375" style="26" customWidth="1"/>
    <col min="5129" max="5375" width="9" style="26"/>
    <col min="5376" max="5376" width="4.625" style="26" customWidth="1"/>
    <col min="5377" max="5377" width="5.875" style="26" customWidth="1"/>
    <col min="5378" max="5378" width="8.875" style="26" customWidth="1"/>
    <col min="5379" max="5379" width="30" style="26" customWidth="1"/>
    <col min="5380" max="5380" width="10.375" style="26" customWidth="1"/>
    <col min="5381" max="5384" width="7.375" style="26" customWidth="1"/>
    <col min="5385" max="5631" width="9" style="26"/>
    <col min="5632" max="5632" width="4.625" style="26" customWidth="1"/>
    <col min="5633" max="5633" width="5.875" style="26" customWidth="1"/>
    <col min="5634" max="5634" width="8.875" style="26" customWidth="1"/>
    <col min="5635" max="5635" width="30" style="26" customWidth="1"/>
    <col min="5636" max="5636" width="10.375" style="26" customWidth="1"/>
    <col min="5637" max="5640" width="7.375" style="26" customWidth="1"/>
    <col min="5641" max="5887" width="9" style="26"/>
    <col min="5888" max="5888" width="4.625" style="26" customWidth="1"/>
    <col min="5889" max="5889" width="5.875" style="26" customWidth="1"/>
    <col min="5890" max="5890" width="8.875" style="26" customWidth="1"/>
    <col min="5891" max="5891" width="30" style="26" customWidth="1"/>
    <col min="5892" max="5892" width="10.375" style="26" customWidth="1"/>
    <col min="5893" max="5896" width="7.375" style="26" customWidth="1"/>
    <col min="5897" max="6143" width="9" style="26"/>
    <col min="6144" max="6144" width="4.625" style="26" customWidth="1"/>
    <col min="6145" max="6145" width="5.875" style="26" customWidth="1"/>
    <col min="6146" max="6146" width="8.875" style="26" customWidth="1"/>
    <col min="6147" max="6147" width="30" style="26" customWidth="1"/>
    <col min="6148" max="6148" width="10.375" style="26" customWidth="1"/>
    <col min="6149" max="6152" width="7.375" style="26" customWidth="1"/>
    <col min="6153" max="6399" width="9" style="26"/>
    <col min="6400" max="6400" width="4.625" style="26" customWidth="1"/>
    <col min="6401" max="6401" width="5.875" style="26" customWidth="1"/>
    <col min="6402" max="6402" width="8.875" style="26" customWidth="1"/>
    <col min="6403" max="6403" width="30" style="26" customWidth="1"/>
    <col min="6404" max="6404" width="10.375" style="26" customWidth="1"/>
    <col min="6405" max="6408" width="7.375" style="26" customWidth="1"/>
    <col min="6409" max="6655" width="9" style="26"/>
    <col min="6656" max="6656" width="4.625" style="26" customWidth="1"/>
    <col min="6657" max="6657" width="5.875" style="26" customWidth="1"/>
    <col min="6658" max="6658" width="8.875" style="26" customWidth="1"/>
    <col min="6659" max="6659" width="30" style="26" customWidth="1"/>
    <col min="6660" max="6660" width="10.375" style="26" customWidth="1"/>
    <col min="6661" max="6664" width="7.375" style="26" customWidth="1"/>
    <col min="6665" max="6911" width="9" style="26"/>
    <col min="6912" max="6912" width="4.625" style="26" customWidth="1"/>
    <col min="6913" max="6913" width="5.875" style="26" customWidth="1"/>
    <col min="6914" max="6914" width="8.875" style="26" customWidth="1"/>
    <col min="6915" max="6915" width="30" style="26" customWidth="1"/>
    <col min="6916" max="6916" width="10.375" style="26" customWidth="1"/>
    <col min="6917" max="6920" width="7.375" style="26" customWidth="1"/>
    <col min="6921" max="7167" width="9" style="26"/>
    <col min="7168" max="7168" width="4.625" style="26" customWidth="1"/>
    <col min="7169" max="7169" width="5.875" style="26" customWidth="1"/>
    <col min="7170" max="7170" width="8.875" style="26" customWidth="1"/>
    <col min="7171" max="7171" width="30" style="26" customWidth="1"/>
    <col min="7172" max="7172" width="10.375" style="26" customWidth="1"/>
    <col min="7173" max="7176" width="7.375" style="26" customWidth="1"/>
    <col min="7177" max="7423" width="9" style="26"/>
    <col min="7424" max="7424" width="4.625" style="26" customWidth="1"/>
    <col min="7425" max="7425" width="5.875" style="26" customWidth="1"/>
    <col min="7426" max="7426" width="8.875" style="26" customWidth="1"/>
    <col min="7427" max="7427" width="30" style="26" customWidth="1"/>
    <col min="7428" max="7428" width="10.375" style="26" customWidth="1"/>
    <col min="7429" max="7432" width="7.375" style="26" customWidth="1"/>
    <col min="7433" max="7679" width="9" style="26"/>
    <col min="7680" max="7680" width="4.625" style="26" customWidth="1"/>
    <col min="7681" max="7681" width="5.875" style="26" customWidth="1"/>
    <col min="7682" max="7682" width="8.875" style="26" customWidth="1"/>
    <col min="7683" max="7683" width="30" style="26" customWidth="1"/>
    <col min="7684" max="7684" width="10.375" style="26" customWidth="1"/>
    <col min="7685" max="7688" width="7.375" style="26" customWidth="1"/>
    <col min="7689" max="7935" width="9" style="26"/>
    <col min="7936" max="7936" width="4.625" style="26" customWidth="1"/>
    <col min="7937" max="7937" width="5.875" style="26" customWidth="1"/>
    <col min="7938" max="7938" width="8.875" style="26" customWidth="1"/>
    <col min="7939" max="7939" width="30" style="26" customWidth="1"/>
    <col min="7940" max="7940" width="10.375" style="26" customWidth="1"/>
    <col min="7941" max="7944" width="7.375" style="26" customWidth="1"/>
    <col min="7945" max="8191" width="9" style="26"/>
    <col min="8192" max="8192" width="4.625" style="26" customWidth="1"/>
    <col min="8193" max="8193" width="5.875" style="26" customWidth="1"/>
    <col min="8194" max="8194" width="8.875" style="26" customWidth="1"/>
    <col min="8195" max="8195" width="30" style="26" customWidth="1"/>
    <col min="8196" max="8196" width="10.375" style="26" customWidth="1"/>
    <col min="8197" max="8200" width="7.375" style="26" customWidth="1"/>
    <col min="8201" max="8447" width="9" style="26"/>
    <col min="8448" max="8448" width="4.625" style="26" customWidth="1"/>
    <col min="8449" max="8449" width="5.875" style="26" customWidth="1"/>
    <col min="8450" max="8450" width="8.875" style="26" customWidth="1"/>
    <col min="8451" max="8451" width="30" style="26" customWidth="1"/>
    <col min="8452" max="8452" width="10.375" style="26" customWidth="1"/>
    <col min="8453" max="8456" width="7.375" style="26" customWidth="1"/>
    <col min="8457" max="8703" width="9" style="26"/>
    <col min="8704" max="8704" width="4.625" style="26" customWidth="1"/>
    <col min="8705" max="8705" width="5.875" style="26" customWidth="1"/>
    <col min="8706" max="8706" width="8.875" style="26" customWidth="1"/>
    <col min="8707" max="8707" width="30" style="26" customWidth="1"/>
    <col min="8708" max="8708" width="10.375" style="26" customWidth="1"/>
    <col min="8709" max="8712" width="7.375" style="26" customWidth="1"/>
    <col min="8713" max="8959" width="9" style="26"/>
    <col min="8960" max="8960" width="4.625" style="26" customWidth="1"/>
    <col min="8961" max="8961" width="5.875" style="26" customWidth="1"/>
    <col min="8962" max="8962" width="8.875" style="26" customWidth="1"/>
    <col min="8963" max="8963" width="30" style="26" customWidth="1"/>
    <col min="8964" max="8964" width="10.375" style="26" customWidth="1"/>
    <col min="8965" max="8968" width="7.375" style="26" customWidth="1"/>
    <col min="8969" max="9215" width="9" style="26"/>
    <col min="9216" max="9216" width="4.625" style="26" customWidth="1"/>
    <col min="9217" max="9217" width="5.875" style="26" customWidth="1"/>
    <col min="9218" max="9218" width="8.875" style="26" customWidth="1"/>
    <col min="9219" max="9219" width="30" style="26" customWidth="1"/>
    <col min="9220" max="9220" width="10.375" style="26" customWidth="1"/>
    <col min="9221" max="9224" width="7.375" style="26" customWidth="1"/>
    <col min="9225" max="9471" width="9" style="26"/>
    <col min="9472" max="9472" width="4.625" style="26" customWidth="1"/>
    <col min="9473" max="9473" width="5.875" style="26" customWidth="1"/>
    <col min="9474" max="9474" width="8.875" style="26" customWidth="1"/>
    <col min="9475" max="9475" width="30" style="26" customWidth="1"/>
    <col min="9476" max="9476" width="10.375" style="26" customWidth="1"/>
    <col min="9477" max="9480" width="7.375" style="26" customWidth="1"/>
    <col min="9481" max="9727" width="9" style="26"/>
    <col min="9728" max="9728" width="4.625" style="26" customWidth="1"/>
    <col min="9729" max="9729" width="5.875" style="26" customWidth="1"/>
    <col min="9730" max="9730" width="8.875" style="26" customWidth="1"/>
    <col min="9731" max="9731" width="30" style="26" customWidth="1"/>
    <col min="9732" max="9732" width="10.375" style="26" customWidth="1"/>
    <col min="9733" max="9736" width="7.375" style="26" customWidth="1"/>
    <col min="9737" max="9983" width="9" style="26"/>
    <col min="9984" max="9984" width="4.625" style="26" customWidth="1"/>
    <col min="9985" max="9985" width="5.875" style="26" customWidth="1"/>
    <col min="9986" max="9986" width="8.875" style="26" customWidth="1"/>
    <col min="9987" max="9987" width="30" style="26" customWidth="1"/>
    <col min="9988" max="9988" width="10.375" style="26" customWidth="1"/>
    <col min="9989" max="9992" width="7.375" style="26" customWidth="1"/>
    <col min="9993" max="10239" width="9" style="26"/>
    <col min="10240" max="10240" width="4.625" style="26" customWidth="1"/>
    <col min="10241" max="10241" width="5.875" style="26" customWidth="1"/>
    <col min="10242" max="10242" width="8.875" style="26" customWidth="1"/>
    <col min="10243" max="10243" width="30" style="26" customWidth="1"/>
    <col min="10244" max="10244" width="10.375" style="26" customWidth="1"/>
    <col min="10245" max="10248" width="7.375" style="26" customWidth="1"/>
    <col min="10249" max="10495" width="9" style="26"/>
    <col min="10496" max="10496" width="4.625" style="26" customWidth="1"/>
    <col min="10497" max="10497" width="5.875" style="26" customWidth="1"/>
    <col min="10498" max="10498" width="8.875" style="26" customWidth="1"/>
    <col min="10499" max="10499" width="30" style="26" customWidth="1"/>
    <col min="10500" max="10500" width="10.375" style="26" customWidth="1"/>
    <col min="10501" max="10504" width="7.375" style="26" customWidth="1"/>
    <col min="10505" max="10751" width="9" style="26"/>
    <col min="10752" max="10752" width="4.625" style="26" customWidth="1"/>
    <col min="10753" max="10753" width="5.875" style="26" customWidth="1"/>
    <col min="10754" max="10754" width="8.875" style="26" customWidth="1"/>
    <col min="10755" max="10755" width="30" style="26" customWidth="1"/>
    <col min="10756" max="10756" width="10.375" style="26" customWidth="1"/>
    <col min="10757" max="10760" width="7.375" style="26" customWidth="1"/>
    <col min="10761" max="11007" width="9" style="26"/>
    <col min="11008" max="11008" width="4.625" style="26" customWidth="1"/>
    <col min="11009" max="11009" width="5.875" style="26" customWidth="1"/>
    <col min="11010" max="11010" width="8.875" style="26" customWidth="1"/>
    <col min="11011" max="11011" width="30" style="26" customWidth="1"/>
    <col min="11012" max="11012" width="10.375" style="26" customWidth="1"/>
    <col min="11013" max="11016" width="7.375" style="26" customWidth="1"/>
    <col min="11017" max="11263" width="9" style="26"/>
    <col min="11264" max="11264" width="4.625" style="26" customWidth="1"/>
    <col min="11265" max="11265" width="5.875" style="26" customWidth="1"/>
    <col min="11266" max="11266" width="8.875" style="26" customWidth="1"/>
    <col min="11267" max="11267" width="30" style="26" customWidth="1"/>
    <col min="11268" max="11268" width="10.375" style="26" customWidth="1"/>
    <col min="11269" max="11272" width="7.375" style="26" customWidth="1"/>
    <col min="11273" max="11519" width="9" style="26"/>
    <col min="11520" max="11520" width="4.625" style="26" customWidth="1"/>
    <col min="11521" max="11521" width="5.875" style="26" customWidth="1"/>
    <col min="11522" max="11522" width="8.875" style="26" customWidth="1"/>
    <col min="11523" max="11523" width="30" style="26" customWidth="1"/>
    <col min="11524" max="11524" width="10.375" style="26" customWidth="1"/>
    <col min="11525" max="11528" width="7.375" style="26" customWidth="1"/>
    <col min="11529" max="11775" width="9" style="26"/>
    <col min="11776" max="11776" width="4.625" style="26" customWidth="1"/>
    <col min="11777" max="11777" width="5.875" style="26" customWidth="1"/>
    <col min="11778" max="11778" width="8.875" style="26" customWidth="1"/>
    <col min="11779" max="11779" width="30" style="26" customWidth="1"/>
    <col min="11780" max="11780" width="10.375" style="26" customWidth="1"/>
    <col min="11781" max="11784" width="7.375" style="26" customWidth="1"/>
    <col min="11785" max="12031" width="9" style="26"/>
    <col min="12032" max="12032" width="4.625" style="26" customWidth="1"/>
    <col min="12033" max="12033" width="5.875" style="26" customWidth="1"/>
    <col min="12034" max="12034" width="8.875" style="26" customWidth="1"/>
    <col min="12035" max="12035" width="30" style="26" customWidth="1"/>
    <col min="12036" max="12036" width="10.375" style="26" customWidth="1"/>
    <col min="12037" max="12040" width="7.375" style="26" customWidth="1"/>
    <col min="12041" max="12287" width="9" style="26"/>
    <col min="12288" max="12288" width="4.625" style="26" customWidth="1"/>
    <col min="12289" max="12289" width="5.875" style="26" customWidth="1"/>
    <col min="12290" max="12290" width="8.875" style="26" customWidth="1"/>
    <col min="12291" max="12291" width="30" style="26" customWidth="1"/>
    <col min="12292" max="12292" width="10.375" style="26" customWidth="1"/>
    <col min="12293" max="12296" width="7.375" style="26" customWidth="1"/>
    <col min="12297" max="12543" width="9" style="26"/>
    <col min="12544" max="12544" width="4.625" style="26" customWidth="1"/>
    <col min="12545" max="12545" width="5.875" style="26" customWidth="1"/>
    <col min="12546" max="12546" width="8.875" style="26" customWidth="1"/>
    <col min="12547" max="12547" width="30" style="26" customWidth="1"/>
    <col min="12548" max="12548" width="10.375" style="26" customWidth="1"/>
    <col min="12549" max="12552" width="7.375" style="26" customWidth="1"/>
    <col min="12553" max="12799" width="9" style="26"/>
    <col min="12800" max="12800" width="4.625" style="26" customWidth="1"/>
    <col min="12801" max="12801" width="5.875" style="26" customWidth="1"/>
    <col min="12802" max="12802" width="8.875" style="26" customWidth="1"/>
    <col min="12803" max="12803" width="30" style="26" customWidth="1"/>
    <col min="12804" max="12804" width="10.375" style="26" customWidth="1"/>
    <col min="12805" max="12808" width="7.375" style="26" customWidth="1"/>
    <col min="12809" max="13055" width="9" style="26"/>
    <col min="13056" max="13056" width="4.625" style="26" customWidth="1"/>
    <col min="13057" max="13057" width="5.875" style="26" customWidth="1"/>
    <col min="13058" max="13058" width="8.875" style="26" customWidth="1"/>
    <col min="13059" max="13059" width="30" style="26" customWidth="1"/>
    <col min="13060" max="13060" width="10.375" style="26" customWidth="1"/>
    <col min="13061" max="13064" width="7.375" style="26" customWidth="1"/>
    <col min="13065" max="13311" width="9" style="26"/>
    <col min="13312" max="13312" width="4.625" style="26" customWidth="1"/>
    <col min="13313" max="13313" width="5.875" style="26" customWidth="1"/>
    <col min="13314" max="13314" width="8.875" style="26" customWidth="1"/>
    <col min="13315" max="13315" width="30" style="26" customWidth="1"/>
    <col min="13316" max="13316" width="10.375" style="26" customWidth="1"/>
    <col min="13317" max="13320" width="7.375" style="26" customWidth="1"/>
    <col min="13321" max="13567" width="9" style="26"/>
    <col min="13568" max="13568" width="4.625" style="26" customWidth="1"/>
    <col min="13569" max="13569" width="5.875" style="26" customWidth="1"/>
    <col min="13570" max="13570" width="8.875" style="26" customWidth="1"/>
    <col min="13571" max="13571" width="30" style="26" customWidth="1"/>
    <col min="13572" max="13572" width="10.375" style="26" customWidth="1"/>
    <col min="13573" max="13576" width="7.375" style="26" customWidth="1"/>
    <col min="13577" max="13823" width="9" style="26"/>
    <col min="13824" max="13824" width="4.625" style="26" customWidth="1"/>
    <col min="13825" max="13825" width="5.875" style="26" customWidth="1"/>
    <col min="13826" max="13826" width="8.875" style="26" customWidth="1"/>
    <col min="13827" max="13827" width="30" style="26" customWidth="1"/>
    <col min="13828" max="13828" width="10.375" style="26" customWidth="1"/>
    <col min="13829" max="13832" width="7.375" style="26" customWidth="1"/>
    <col min="13833" max="14079" width="9" style="26"/>
    <col min="14080" max="14080" width="4.625" style="26" customWidth="1"/>
    <col min="14081" max="14081" width="5.875" style="26" customWidth="1"/>
    <col min="14082" max="14082" width="8.875" style="26" customWidth="1"/>
    <col min="14083" max="14083" width="30" style="26" customWidth="1"/>
    <col min="14084" max="14084" width="10.375" style="26" customWidth="1"/>
    <col min="14085" max="14088" width="7.375" style="26" customWidth="1"/>
    <col min="14089" max="14335" width="9" style="26"/>
    <col min="14336" max="14336" width="4.625" style="26" customWidth="1"/>
    <col min="14337" max="14337" width="5.875" style="26" customWidth="1"/>
    <col min="14338" max="14338" width="8.875" style="26" customWidth="1"/>
    <col min="14339" max="14339" width="30" style="26" customWidth="1"/>
    <col min="14340" max="14340" width="10.375" style="26" customWidth="1"/>
    <col min="14341" max="14344" width="7.375" style="26" customWidth="1"/>
    <col min="14345" max="14591" width="9" style="26"/>
    <col min="14592" max="14592" width="4.625" style="26" customWidth="1"/>
    <col min="14593" max="14593" width="5.875" style="26" customWidth="1"/>
    <col min="14594" max="14594" width="8.875" style="26" customWidth="1"/>
    <col min="14595" max="14595" width="30" style="26" customWidth="1"/>
    <col min="14596" max="14596" width="10.375" style="26" customWidth="1"/>
    <col min="14597" max="14600" width="7.375" style="26" customWidth="1"/>
    <col min="14601" max="14847" width="9" style="26"/>
    <col min="14848" max="14848" width="4.625" style="26" customWidth="1"/>
    <col min="14849" max="14849" width="5.875" style="26" customWidth="1"/>
    <col min="14850" max="14850" width="8.875" style="26" customWidth="1"/>
    <col min="14851" max="14851" width="30" style="26" customWidth="1"/>
    <col min="14852" max="14852" width="10.375" style="26" customWidth="1"/>
    <col min="14853" max="14856" width="7.375" style="26" customWidth="1"/>
    <col min="14857" max="15103" width="9" style="26"/>
    <col min="15104" max="15104" width="4.625" style="26" customWidth="1"/>
    <col min="15105" max="15105" width="5.875" style="26" customWidth="1"/>
    <col min="15106" max="15106" width="8.875" style="26" customWidth="1"/>
    <col min="15107" max="15107" width="30" style="26" customWidth="1"/>
    <col min="15108" max="15108" width="10.375" style="26" customWidth="1"/>
    <col min="15109" max="15112" width="7.375" style="26" customWidth="1"/>
    <col min="15113" max="15359" width="9" style="26"/>
    <col min="15360" max="15360" width="4.625" style="26" customWidth="1"/>
    <col min="15361" max="15361" width="5.875" style="26" customWidth="1"/>
    <col min="15362" max="15362" width="8.875" style="26" customWidth="1"/>
    <col min="15363" max="15363" width="30" style="26" customWidth="1"/>
    <col min="15364" max="15364" width="10.375" style="26" customWidth="1"/>
    <col min="15365" max="15368" width="7.375" style="26" customWidth="1"/>
    <col min="15369" max="15615" width="9" style="26"/>
    <col min="15616" max="15616" width="4.625" style="26" customWidth="1"/>
    <col min="15617" max="15617" width="5.875" style="26" customWidth="1"/>
    <col min="15618" max="15618" width="8.875" style="26" customWidth="1"/>
    <col min="15619" max="15619" width="30" style="26" customWidth="1"/>
    <col min="15620" max="15620" width="10.375" style="26" customWidth="1"/>
    <col min="15621" max="15624" width="7.375" style="26" customWidth="1"/>
    <col min="15625" max="15871" width="9" style="26"/>
    <col min="15872" max="15872" width="4.625" style="26" customWidth="1"/>
    <col min="15873" max="15873" width="5.875" style="26" customWidth="1"/>
    <col min="15874" max="15874" width="8.875" style="26" customWidth="1"/>
    <col min="15875" max="15875" width="30" style="26" customWidth="1"/>
    <col min="15876" max="15876" width="10.375" style="26" customWidth="1"/>
    <col min="15877" max="15880" width="7.375" style="26" customWidth="1"/>
    <col min="15881" max="16127" width="9" style="26"/>
    <col min="16128" max="16128" width="4.625" style="26" customWidth="1"/>
    <col min="16129" max="16129" width="5.875" style="26" customWidth="1"/>
    <col min="16130" max="16130" width="8.875" style="26" customWidth="1"/>
    <col min="16131" max="16131" width="30" style="26" customWidth="1"/>
    <col min="16132" max="16132" width="10.375" style="26" customWidth="1"/>
    <col min="16133" max="16136" width="7.375" style="26" customWidth="1"/>
    <col min="16137" max="16384" width="9" style="26"/>
  </cols>
  <sheetData>
    <row r="1" spans="1:12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2" s="24" customFormat="1" ht="24.75" customHeight="1">
      <c r="A2" s="191" t="s">
        <v>37</v>
      </c>
      <c r="B2" s="191"/>
      <c r="C2" s="193" t="str">
        <f>배정인원!B11</f>
        <v>오프라인 유통 마스터(2기)</v>
      </c>
      <c r="D2" s="193"/>
      <c r="E2" s="193"/>
      <c r="F2" s="30"/>
      <c r="I2" s="31"/>
      <c r="J2" s="34"/>
      <c r="K2" s="34"/>
    </row>
    <row r="3" spans="1:12" s="24" customFormat="1" ht="24.75" customHeight="1">
      <c r="A3" s="191" t="s">
        <v>38</v>
      </c>
      <c r="B3" s="191"/>
      <c r="C3" s="197" t="s">
        <v>75</v>
      </c>
      <c r="D3" s="197"/>
      <c r="E3" s="197"/>
      <c r="F3" s="30"/>
      <c r="G3" s="30"/>
      <c r="I3" s="31"/>
      <c r="J3" s="34"/>
      <c r="K3" s="34"/>
    </row>
    <row r="4" spans="1:12" ht="61.5" customHeight="1" thickBot="1">
      <c r="A4" s="192" t="s">
        <v>39</v>
      </c>
      <c r="B4" s="192"/>
      <c r="C4" s="205" t="s">
        <v>47</v>
      </c>
      <c r="D4" s="194"/>
      <c r="E4" s="194"/>
      <c r="F4" s="29"/>
      <c r="G4" s="24"/>
      <c r="H4" s="206"/>
      <c r="I4" s="207"/>
      <c r="J4" s="195"/>
      <c r="K4" s="195"/>
      <c r="L4" s="195"/>
    </row>
    <row r="5" spans="1:12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99" t="s">
        <v>31</v>
      </c>
      <c r="J5" s="180"/>
      <c r="K5" s="172"/>
      <c r="L5" s="173"/>
    </row>
    <row r="6" spans="1:12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100" t="s">
        <v>36</v>
      </c>
      <c r="J6" s="174"/>
      <c r="K6" s="174"/>
      <c r="L6" s="175"/>
    </row>
    <row r="7" spans="1:12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101"/>
      <c r="J7" s="174"/>
      <c r="K7" s="176"/>
      <c r="L7" s="177"/>
    </row>
    <row r="8" spans="1:12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101"/>
      <c r="J8" s="174"/>
      <c r="K8" s="177"/>
      <c r="L8" s="177"/>
    </row>
    <row r="9" spans="1:12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101"/>
      <c r="J9" s="174"/>
      <c r="K9" s="177"/>
      <c r="L9" s="177"/>
    </row>
    <row r="10" spans="1:12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101"/>
      <c r="J10" s="178"/>
      <c r="K10" s="178"/>
      <c r="L10" s="178"/>
    </row>
    <row r="11" spans="1:12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101"/>
      <c r="J11" s="177"/>
      <c r="K11" s="177"/>
      <c r="L11" s="177"/>
    </row>
    <row r="12" spans="1:12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101"/>
      <c r="J12" s="177"/>
      <c r="K12" s="177"/>
      <c r="L12" s="177"/>
    </row>
    <row r="13" spans="1:12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101"/>
      <c r="J13" s="177"/>
      <c r="K13" s="177"/>
      <c r="L13" s="177"/>
    </row>
    <row r="14" spans="1:12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101"/>
      <c r="J14" s="177"/>
      <c r="K14" s="177"/>
      <c r="L14" s="177"/>
    </row>
    <row r="15" spans="1:12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102"/>
      <c r="J15" s="177"/>
      <c r="K15" s="177"/>
      <c r="L15" s="177"/>
    </row>
    <row r="16" spans="1:12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89"/>
      <c r="J16" s="179"/>
      <c r="K16" s="179"/>
      <c r="L16" s="179"/>
    </row>
  </sheetData>
  <mergeCells count="10">
    <mergeCell ref="J4:L4"/>
    <mergeCell ref="A16:I16"/>
    <mergeCell ref="A1:I1"/>
    <mergeCell ref="A2:B2"/>
    <mergeCell ref="A3:B3"/>
    <mergeCell ref="A4:B4"/>
    <mergeCell ref="C2:E2"/>
    <mergeCell ref="C3:E3"/>
    <mergeCell ref="C4:E4"/>
    <mergeCell ref="H4:I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H6:H15 JC6:JC15 SY6:SY15 ACU6:ACU15 AMQ6:AMQ15 AWM6:AWM15 BGI6:BGI15 BQE6:BQE15 CAA6:CAA15 CJW6:CJW15 CTS6:CTS15 DDO6:DDO15 DNK6:DNK15 DXG6:DXG15 EHC6:EHC15 EQY6:EQY15 FAU6:FAU15 FKQ6:FKQ15 FUM6:FUM15 GEI6:GEI15 GOE6:GOE15 GYA6:GYA15 HHW6:HHW15 HRS6:HRS15 IBO6:IBO15 ILK6:ILK15 IVG6:IVG15 JFC6:JFC15 JOY6:JOY15 JYU6:JYU15 KIQ6:KIQ15 KSM6:KSM15 LCI6:LCI15 LME6:LME15 LWA6:LWA15 MFW6:MFW15 MPS6:MPS15 MZO6:MZO15 NJK6:NJK15 NTG6:NTG15 ODC6:ODC15 OMY6:OMY15 OWU6:OWU15 PGQ6:PGQ15 PQM6:PQM15 QAI6:QAI15 QKE6:QKE15 QUA6:QUA15 RDW6:RDW15 RNS6:RNS15 RXO6:RXO15 SHK6:SHK15 SRG6:SRG15 TBC6:TBC15 TKY6:TKY15 TUU6:TUU15 UEQ6:UEQ15 UOM6:UOM15 UYI6:UYI15 VIE6:VIE15 VSA6:VSA15 WBW6:WBW15 WLS6:WLS15 WVO6:WVO15 H65542:H65551 JC65542:JC65551 SY65542:SY65551 ACU65542:ACU65551 AMQ65542:AMQ65551 AWM65542:AWM65551 BGI65542:BGI65551 BQE65542:BQE65551 CAA65542:CAA65551 CJW65542:CJW65551 CTS65542:CTS65551 DDO65542:DDO65551 DNK65542:DNK65551 DXG65542:DXG65551 EHC65542:EHC65551 EQY65542:EQY65551 FAU65542:FAU65551 FKQ65542:FKQ65551 FUM65542:FUM65551 GEI65542:GEI65551 GOE65542:GOE65551 GYA65542:GYA65551 HHW65542:HHW65551 HRS65542:HRS65551 IBO65542:IBO65551 ILK65542:ILK65551 IVG65542:IVG65551 JFC65542:JFC65551 JOY65542:JOY65551 JYU65542:JYU65551 KIQ65542:KIQ65551 KSM65542:KSM65551 LCI65542:LCI65551 LME65542:LME65551 LWA65542:LWA65551 MFW65542:MFW65551 MPS65542:MPS65551 MZO65542:MZO65551 NJK65542:NJK65551 NTG65542:NTG65551 ODC65542:ODC65551 OMY65542:OMY65551 OWU65542:OWU65551 PGQ65542:PGQ65551 PQM65542:PQM65551 QAI65542:QAI65551 QKE65542:QKE65551 QUA65542:QUA65551 RDW65542:RDW65551 RNS65542:RNS65551 RXO65542:RXO65551 SHK65542:SHK65551 SRG65542:SRG65551 TBC65542:TBC65551 TKY65542:TKY65551 TUU65542:TUU65551 UEQ65542:UEQ65551 UOM65542:UOM65551 UYI65542:UYI65551 VIE65542:VIE65551 VSA65542:VSA65551 WBW65542:WBW65551 WLS65542:WLS65551 WVO65542:WVO65551 H131078:H131087 JC131078:JC131087 SY131078:SY131087 ACU131078:ACU131087 AMQ131078:AMQ131087 AWM131078:AWM131087 BGI131078:BGI131087 BQE131078:BQE131087 CAA131078:CAA131087 CJW131078:CJW131087 CTS131078:CTS131087 DDO131078:DDO131087 DNK131078:DNK131087 DXG131078:DXG131087 EHC131078:EHC131087 EQY131078:EQY131087 FAU131078:FAU131087 FKQ131078:FKQ131087 FUM131078:FUM131087 GEI131078:GEI131087 GOE131078:GOE131087 GYA131078:GYA131087 HHW131078:HHW131087 HRS131078:HRS131087 IBO131078:IBO131087 ILK131078:ILK131087 IVG131078:IVG131087 JFC131078:JFC131087 JOY131078:JOY131087 JYU131078:JYU131087 KIQ131078:KIQ131087 KSM131078:KSM131087 LCI131078:LCI131087 LME131078:LME131087 LWA131078:LWA131087 MFW131078:MFW131087 MPS131078:MPS131087 MZO131078:MZO131087 NJK131078:NJK131087 NTG131078:NTG131087 ODC131078:ODC131087 OMY131078:OMY131087 OWU131078:OWU131087 PGQ131078:PGQ131087 PQM131078:PQM131087 QAI131078:QAI131087 QKE131078:QKE131087 QUA131078:QUA131087 RDW131078:RDW131087 RNS131078:RNS131087 RXO131078:RXO131087 SHK131078:SHK131087 SRG131078:SRG131087 TBC131078:TBC131087 TKY131078:TKY131087 TUU131078:TUU131087 UEQ131078:UEQ131087 UOM131078:UOM131087 UYI131078:UYI131087 VIE131078:VIE131087 VSA131078:VSA131087 WBW131078:WBW131087 WLS131078:WLS131087 WVO131078:WVO131087 H196614:H196623 JC196614:JC196623 SY196614:SY196623 ACU196614:ACU196623 AMQ196614:AMQ196623 AWM196614:AWM196623 BGI196614:BGI196623 BQE196614:BQE196623 CAA196614:CAA196623 CJW196614:CJW196623 CTS196614:CTS196623 DDO196614:DDO196623 DNK196614:DNK196623 DXG196614:DXG196623 EHC196614:EHC196623 EQY196614:EQY196623 FAU196614:FAU196623 FKQ196614:FKQ196623 FUM196614:FUM196623 GEI196614:GEI196623 GOE196614:GOE196623 GYA196614:GYA196623 HHW196614:HHW196623 HRS196614:HRS196623 IBO196614:IBO196623 ILK196614:ILK196623 IVG196614:IVG196623 JFC196614:JFC196623 JOY196614:JOY196623 JYU196614:JYU196623 KIQ196614:KIQ196623 KSM196614:KSM196623 LCI196614:LCI196623 LME196614:LME196623 LWA196614:LWA196623 MFW196614:MFW196623 MPS196614:MPS196623 MZO196614:MZO196623 NJK196614:NJK196623 NTG196614:NTG196623 ODC196614:ODC196623 OMY196614:OMY196623 OWU196614:OWU196623 PGQ196614:PGQ196623 PQM196614:PQM196623 QAI196614:QAI196623 QKE196614:QKE196623 QUA196614:QUA196623 RDW196614:RDW196623 RNS196614:RNS196623 RXO196614:RXO196623 SHK196614:SHK196623 SRG196614:SRG196623 TBC196614:TBC196623 TKY196614:TKY196623 TUU196614:TUU196623 UEQ196614:UEQ196623 UOM196614:UOM196623 UYI196614:UYI196623 VIE196614:VIE196623 VSA196614:VSA196623 WBW196614:WBW196623 WLS196614:WLS196623 WVO196614:WVO196623 H262150:H262159 JC262150:JC262159 SY262150:SY262159 ACU262150:ACU262159 AMQ262150:AMQ262159 AWM262150:AWM262159 BGI262150:BGI262159 BQE262150:BQE262159 CAA262150:CAA262159 CJW262150:CJW262159 CTS262150:CTS262159 DDO262150:DDO262159 DNK262150:DNK262159 DXG262150:DXG262159 EHC262150:EHC262159 EQY262150:EQY262159 FAU262150:FAU262159 FKQ262150:FKQ262159 FUM262150:FUM262159 GEI262150:GEI262159 GOE262150:GOE262159 GYA262150:GYA262159 HHW262150:HHW262159 HRS262150:HRS262159 IBO262150:IBO262159 ILK262150:ILK262159 IVG262150:IVG262159 JFC262150:JFC262159 JOY262150:JOY262159 JYU262150:JYU262159 KIQ262150:KIQ262159 KSM262150:KSM262159 LCI262150:LCI262159 LME262150:LME262159 LWA262150:LWA262159 MFW262150:MFW262159 MPS262150:MPS262159 MZO262150:MZO262159 NJK262150:NJK262159 NTG262150:NTG262159 ODC262150:ODC262159 OMY262150:OMY262159 OWU262150:OWU262159 PGQ262150:PGQ262159 PQM262150:PQM262159 QAI262150:QAI262159 QKE262150:QKE262159 QUA262150:QUA262159 RDW262150:RDW262159 RNS262150:RNS262159 RXO262150:RXO262159 SHK262150:SHK262159 SRG262150:SRG262159 TBC262150:TBC262159 TKY262150:TKY262159 TUU262150:TUU262159 UEQ262150:UEQ262159 UOM262150:UOM262159 UYI262150:UYI262159 VIE262150:VIE262159 VSA262150:VSA262159 WBW262150:WBW262159 WLS262150:WLS262159 WVO262150:WVO262159 H327686:H327695 JC327686:JC327695 SY327686:SY327695 ACU327686:ACU327695 AMQ327686:AMQ327695 AWM327686:AWM327695 BGI327686:BGI327695 BQE327686:BQE327695 CAA327686:CAA327695 CJW327686:CJW327695 CTS327686:CTS327695 DDO327686:DDO327695 DNK327686:DNK327695 DXG327686:DXG327695 EHC327686:EHC327695 EQY327686:EQY327695 FAU327686:FAU327695 FKQ327686:FKQ327695 FUM327686:FUM327695 GEI327686:GEI327695 GOE327686:GOE327695 GYA327686:GYA327695 HHW327686:HHW327695 HRS327686:HRS327695 IBO327686:IBO327695 ILK327686:ILK327695 IVG327686:IVG327695 JFC327686:JFC327695 JOY327686:JOY327695 JYU327686:JYU327695 KIQ327686:KIQ327695 KSM327686:KSM327695 LCI327686:LCI327695 LME327686:LME327695 LWA327686:LWA327695 MFW327686:MFW327695 MPS327686:MPS327695 MZO327686:MZO327695 NJK327686:NJK327695 NTG327686:NTG327695 ODC327686:ODC327695 OMY327686:OMY327695 OWU327686:OWU327695 PGQ327686:PGQ327695 PQM327686:PQM327695 QAI327686:QAI327695 QKE327686:QKE327695 QUA327686:QUA327695 RDW327686:RDW327695 RNS327686:RNS327695 RXO327686:RXO327695 SHK327686:SHK327695 SRG327686:SRG327695 TBC327686:TBC327695 TKY327686:TKY327695 TUU327686:TUU327695 UEQ327686:UEQ327695 UOM327686:UOM327695 UYI327686:UYI327695 VIE327686:VIE327695 VSA327686:VSA327695 WBW327686:WBW327695 WLS327686:WLS327695 WVO327686:WVO327695 H393222:H393231 JC393222:JC393231 SY393222:SY393231 ACU393222:ACU393231 AMQ393222:AMQ393231 AWM393222:AWM393231 BGI393222:BGI393231 BQE393222:BQE393231 CAA393222:CAA393231 CJW393222:CJW393231 CTS393222:CTS393231 DDO393222:DDO393231 DNK393222:DNK393231 DXG393222:DXG393231 EHC393222:EHC393231 EQY393222:EQY393231 FAU393222:FAU393231 FKQ393222:FKQ393231 FUM393222:FUM393231 GEI393222:GEI393231 GOE393222:GOE393231 GYA393222:GYA393231 HHW393222:HHW393231 HRS393222:HRS393231 IBO393222:IBO393231 ILK393222:ILK393231 IVG393222:IVG393231 JFC393222:JFC393231 JOY393222:JOY393231 JYU393222:JYU393231 KIQ393222:KIQ393231 KSM393222:KSM393231 LCI393222:LCI393231 LME393222:LME393231 LWA393222:LWA393231 MFW393222:MFW393231 MPS393222:MPS393231 MZO393222:MZO393231 NJK393222:NJK393231 NTG393222:NTG393231 ODC393222:ODC393231 OMY393222:OMY393231 OWU393222:OWU393231 PGQ393222:PGQ393231 PQM393222:PQM393231 QAI393222:QAI393231 QKE393222:QKE393231 QUA393222:QUA393231 RDW393222:RDW393231 RNS393222:RNS393231 RXO393222:RXO393231 SHK393222:SHK393231 SRG393222:SRG393231 TBC393222:TBC393231 TKY393222:TKY393231 TUU393222:TUU393231 UEQ393222:UEQ393231 UOM393222:UOM393231 UYI393222:UYI393231 VIE393222:VIE393231 VSA393222:VSA393231 WBW393222:WBW393231 WLS393222:WLS393231 WVO393222:WVO393231 H458758:H458767 JC458758:JC458767 SY458758:SY458767 ACU458758:ACU458767 AMQ458758:AMQ458767 AWM458758:AWM458767 BGI458758:BGI458767 BQE458758:BQE458767 CAA458758:CAA458767 CJW458758:CJW458767 CTS458758:CTS458767 DDO458758:DDO458767 DNK458758:DNK458767 DXG458758:DXG458767 EHC458758:EHC458767 EQY458758:EQY458767 FAU458758:FAU458767 FKQ458758:FKQ458767 FUM458758:FUM458767 GEI458758:GEI458767 GOE458758:GOE458767 GYA458758:GYA458767 HHW458758:HHW458767 HRS458758:HRS458767 IBO458758:IBO458767 ILK458758:ILK458767 IVG458758:IVG458767 JFC458758:JFC458767 JOY458758:JOY458767 JYU458758:JYU458767 KIQ458758:KIQ458767 KSM458758:KSM458767 LCI458758:LCI458767 LME458758:LME458767 LWA458758:LWA458767 MFW458758:MFW458767 MPS458758:MPS458767 MZO458758:MZO458767 NJK458758:NJK458767 NTG458758:NTG458767 ODC458758:ODC458767 OMY458758:OMY458767 OWU458758:OWU458767 PGQ458758:PGQ458767 PQM458758:PQM458767 QAI458758:QAI458767 QKE458758:QKE458767 QUA458758:QUA458767 RDW458758:RDW458767 RNS458758:RNS458767 RXO458758:RXO458767 SHK458758:SHK458767 SRG458758:SRG458767 TBC458758:TBC458767 TKY458758:TKY458767 TUU458758:TUU458767 UEQ458758:UEQ458767 UOM458758:UOM458767 UYI458758:UYI458767 VIE458758:VIE458767 VSA458758:VSA458767 WBW458758:WBW458767 WLS458758:WLS458767 WVO458758:WVO458767 H524294:H524303 JC524294:JC524303 SY524294:SY524303 ACU524294:ACU524303 AMQ524294:AMQ524303 AWM524294:AWM524303 BGI524294:BGI524303 BQE524294:BQE524303 CAA524294:CAA524303 CJW524294:CJW524303 CTS524294:CTS524303 DDO524294:DDO524303 DNK524294:DNK524303 DXG524294:DXG524303 EHC524294:EHC524303 EQY524294:EQY524303 FAU524294:FAU524303 FKQ524294:FKQ524303 FUM524294:FUM524303 GEI524294:GEI524303 GOE524294:GOE524303 GYA524294:GYA524303 HHW524294:HHW524303 HRS524294:HRS524303 IBO524294:IBO524303 ILK524294:ILK524303 IVG524294:IVG524303 JFC524294:JFC524303 JOY524294:JOY524303 JYU524294:JYU524303 KIQ524294:KIQ524303 KSM524294:KSM524303 LCI524294:LCI524303 LME524294:LME524303 LWA524294:LWA524303 MFW524294:MFW524303 MPS524294:MPS524303 MZO524294:MZO524303 NJK524294:NJK524303 NTG524294:NTG524303 ODC524294:ODC524303 OMY524294:OMY524303 OWU524294:OWU524303 PGQ524294:PGQ524303 PQM524294:PQM524303 QAI524294:QAI524303 QKE524294:QKE524303 QUA524294:QUA524303 RDW524294:RDW524303 RNS524294:RNS524303 RXO524294:RXO524303 SHK524294:SHK524303 SRG524294:SRG524303 TBC524294:TBC524303 TKY524294:TKY524303 TUU524294:TUU524303 UEQ524294:UEQ524303 UOM524294:UOM524303 UYI524294:UYI524303 VIE524294:VIE524303 VSA524294:VSA524303 WBW524294:WBW524303 WLS524294:WLS524303 WVO524294:WVO524303 H589830:H589839 JC589830:JC589839 SY589830:SY589839 ACU589830:ACU589839 AMQ589830:AMQ589839 AWM589830:AWM589839 BGI589830:BGI589839 BQE589830:BQE589839 CAA589830:CAA589839 CJW589830:CJW589839 CTS589830:CTS589839 DDO589830:DDO589839 DNK589830:DNK589839 DXG589830:DXG589839 EHC589830:EHC589839 EQY589830:EQY589839 FAU589830:FAU589839 FKQ589830:FKQ589839 FUM589830:FUM589839 GEI589830:GEI589839 GOE589830:GOE589839 GYA589830:GYA589839 HHW589830:HHW589839 HRS589830:HRS589839 IBO589830:IBO589839 ILK589830:ILK589839 IVG589830:IVG589839 JFC589830:JFC589839 JOY589830:JOY589839 JYU589830:JYU589839 KIQ589830:KIQ589839 KSM589830:KSM589839 LCI589830:LCI589839 LME589830:LME589839 LWA589830:LWA589839 MFW589830:MFW589839 MPS589830:MPS589839 MZO589830:MZO589839 NJK589830:NJK589839 NTG589830:NTG589839 ODC589830:ODC589839 OMY589830:OMY589839 OWU589830:OWU589839 PGQ589830:PGQ589839 PQM589830:PQM589839 QAI589830:QAI589839 QKE589830:QKE589839 QUA589830:QUA589839 RDW589830:RDW589839 RNS589830:RNS589839 RXO589830:RXO589839 SHK589830:SHK589839 SRG589830:SRG589839 TBC589830:TBC589839 TKY589830:TKY589839 TUU589830:TUU589839 UEQ589830:UEQ589839 UOM589830:UOM589839 UYI589830:UYI589839 VIE589830:VIE589839 VSA589830:VSA589839 WBW589830:WBW589839 WLS589830:WLS589839 WVO589830:WVO589839 H655366:H655375 JC655366:JC655375 SY655366:SY655375 ACU655366:ACU655375 AMQ655366:AMQ655375 AWM655366:AWM655375 BGI655366:BGI655375 BQE655366:BQE655375 CAA655366:CAA655375 CJW655366:CJW655375 CTS655366:CTS655375 DDO655366:DDO655375 DNK655366:DNK655375 DXG655366:DXG655375 EHC655366:EHC655375 EQY655366:EQY655375 FAU655366:FAU655375 FKQ655366:FKQ655375 FUM655366:FUM655375 GEI655366:GEI655375 GOE655366:GOE655375 GYA655366:GYA655375 HHW655366:HHW655375 HRS655366:HRS655375 IBO655366:IBO655375 ILK655366:ILK655375 IVG655366:IVG655375 JFC655366:JFC655375 JOY655366:JOY655375 JYU655366:JYU655375 KIQ655366:KIQ655375 KSM655366:KSM655375 LCI655366:LCI655375 LME655366:LME655375 LWA655366:LWA655375 MFW655366:MFW655375 MPS655366:MPS655375 MZO655366:MZO655375 NJK655366:NJK655375 NTG655366:NTG655375 ODC655366:ODC655375 OMY655366:OMY655375 OWU655366:OWU655375 PGQ655366:PGQ655375 PQM655366:PQM655375 QAI655366:QAI655375 QKE655366:QKE655375 QUA655366:QUA655375 RDW655366:RDW655375 RNS655366:RNS655375 RXO655366:RXO655375 SHK655366:SHK655375 SRG655366:SRG655375 TBC655366:TBC655375 TKY655366:TKY655375 TUU655366:TUU655375 UEQ655366:UEQ655375 UOM655366:UOM655375 UYI655366:UYI655375 VIE655366:VIE655375 VSA655366:VSA655375 WBW655366:WBW655375 WLS655366:WLS655375 WVO655366:WVO655375 H720902:H720911 JC720902:JC720911 SY720902:SY720911 ACU720902:ACU720911 AMQ720902:AMQ720911 AWM720902:AWM720911 BGI720902:BGI720911 BQE720902:BQE720911 CAA720902:CAA720911 CJW720902:CJW720911 CTS720902:CTS720911 DDO720902:DDO720911 DNK720902:DNK720911 DXG720902:DXG720911 EHC720902:EHC720911 EQY720902:EQY720911 FAU720902:FAU720911 FKQ720902:FKQ720911 FUM720902:FUM720911 GEI720902:GEI720911 GOE720902:GOE720911 GYA720902:GYA720911 HHW720902:HHW720911 HRS720902:HRS720911 IBO720902:IBO720911 ILK720902:ILK720911 IVG720902:IVG720911 JFC720902:JFC720911 JOY720902:JOY720911 JYU720902:JYU720911 KIQ720902:KIQ720911 KSM720902:KSM720911 LCI720902:LCI720911 LME720902:LME720911 LWA720902:LWA720911 MFW720902:MFW720911 MPS720902:MPS720911 MZO720902:MZO720911 NJK720902:NJK720911 NTG720902:NTG720911 ODC720902:ODC720911 OMY720902:OMY720911 OWU720902:OWU720911 PGQ720902:PGQ720911 PQM720902:PQM720911 QAI720902:QAI720911 QKE720902:QKE720911 QUA720902:QUA720911 RDW720902:RDW720911 RNS720902:RNS720911 RXO720902:RXO720911 SHK720902:SHK720911 SRG720902:SRG720911 TBC720902:TBC720911 TKY720902:TKY720911 TUU720902:TUU720911 UEQ720902:UEQ720911 UOM720902:UOM720911 UYI720902:UYI720911 VIE720902:VIE720911 VSA720902:VSA720911 WBW720902:WBW720911 WLS720902:WLS720911 WVO720902:WVO720911 H786438:H786447 JC786438:JC786447 SY786438:SY786447 ACU786438:ACU786447 AMQ786438:AMQ786447 AWM786438:AWM786447 BGI786438:BGI786447 BQE786438:BQE786447 CAA786438:CAA786447 CJW786438:CJW786447 CTS786438:CTS786447 DDO786438:DDO786447 DNK786438:DNK786447 DXG786438:DXG786447 EHC786438:EHC786447 EQY786438:EQY786447 FAU786438:FAU786447 FKQ786438:FKQ786447 FUM786438:FUM786447 GEI786438:GEI786447 GOE786438:GOE786447 GYA786438:GYA786447 HHW786438:HHW786447 HRS786438:HRS786447 IBO786438:IBO786447 ILK786438:ILK786447 IVG786438:IVG786447 JFC786438:JFC786447 JOY786438:JOY786447 JYU786438:JYU786447 KIQ786438:KIQ786447 KSM786438:KSM786447 LCI786438:LCI786447 LME786438:LME786447 LWA786438:LWA786447 MFW786438:MFW786447 MPS786438:MPS786447 MZO786438:MZO786447 NJK786438:NJK786447 NTG786438:NTG786447 ODC786438:ODC786447 OMY786438:OMY786447 OWU786438:OWU786447 PGQ786438:PGQ786447 PQM786438:PQM786447 QAI786438:QAI786447 QKE786438:QKE786447 QUA786438:QUA786447 RDW786438:RDW786447 RNS786438:RNS786447 RXO786438:RXO786447 SHK786438:SHK786447 SRG786438:SRG786447 TBC786438:TBC786447 TKY786438:TKY786447 TUU786438:TUU786447 UEQ786438:UEQ786447 UOM786438:UOM786447 UYI786438:UYI786447 VIE786438:VIE786447 VSA786438:VSA786447 WBW786438:WBW786447 WLS786438:WLS786447 WVO786438:WVO786447 H851974:H851983 JC851974:JC851983 SY851974:SY851983 ACU851974:ACU851983 AMQ851974:AMQ851983 AWM851974:AWM851983 BGI851974:BGI851983 BQE851974:BQE851983 CAA851974:CAA851983 CJW851974:CJW851983 CTS851974:CTS851983 DDO851974:DDO851983 DNK851974:DNK851983 DXG851974:DXG851983 EHC851974:EHC851983 EQY851974:EQY851983 FAU851974:FAU851983 FKQ851974:FKQ851983 FUM851974:FUM851983 GEI851974:GEI851983 GOE851974:GOE851983 GYA851974:GYA851983 HHW851974:HHW851983 HRS851974:HRS851983 IBO851974:IBO851983 ILK851974:ILK851983 IVG851974:IVG851983 JFC851974:JFC851983 JOY851974:JOY851983 JYU851974:JYU851983 KIQ851974:KIQ851983 KSM851974:KSM851983 LCI851974:LCI851983 LME851974:LME851983 LWA851974:LWA851983 MFW851974:MFW851983 MPS851974:MPS851983 MZO851974:MZO851983 NJK851974:NJK851983 NTG851974:NTG851983 ODC851974:ODC851983 OMY851974:OMY851983 OWU851974:OWU851983 PGQ851974:PGQ851983 PQM851974:PQM851983 QAI851974:QAI851983 QKE851974:QKE851983 QUA851974:QUA851983 RDW851974:RDW851983 RNS851974:RNS851983 RXO851974:RXO851983 SHK851974:SHK851983 SRG851974:SRG851983 TBC851974:TBC851983 TKY851974:TKY851983 TUU851974:TUU851983 UEQ851974:UEQ851983 UOM851974:UOM851983 UYI851974:UYI851983 VIE851974:VIE851983 VSA851974:VSA851983 WBW851974:WBW851983 WLS851974:WLS851983 WVO851974:WVO851983 H917510:H917519 JC917510:JC917519 SY917510:SY917519 ACU917510:ACU917519 AMQ917510:AMQ917519 AWM917510:AWM917519 BGI917510:BGI917519 BQE917510:BQE917519 CAA917510:CAA917519 CJW917510:CJW917519 CTS917510:CTS917519 DDO917510:DDO917519 DNK917510:DNK917519 DXG917510:DXG917519 EHC917510:EHC917519 EQY917510:EQY917519 FAU917510:FAU917519 FKQ917510:FKQ917519 FUM917510:FUM917519 GEI917510:GEI917519 GOE917510:GOE917519 GYA917510:GYA917519 HHW917510:HHW917519 HRS917510:HRS917519 IBO917510:IBO917519 ILK917510:ILK917519 IVG917510:IVG917519 JFC917510:JFC917519 JOY917510:JOY917519 JYU917510:JYU917519 KIQ917510:KIQ917519 KSM917510:KSM917519 LCI917510:LCI917519 LME917510:LME917519 LWA917510:LWA917519 MFW917510:MFW917519 MPS917510:MPS917519 MZO917510:MZO917519 NJK917510:NJK917519 NTG917510:NTG917519 ODC917510:ODC917519 OMY917510:OMY917519 OWU917510:OWU917519 PGQ917510:PGQ917519 PQM917510:PQM917519 QAI917510:QAI917519 QKE917510:QKE917519 QUA917510:QUA917519 RDW917510:RDW917519 RNS917510:RNS917519 RXO917510:RXO917519 SHK917510:SHK917519 SRG917510:SRG917519 TBC917510:TBC917519 TKY917510:TKY917519 TUU917510:TUU917519 UEQ917510:UEQ917519 UOM917510:UOM917519 UYI917510:UYI917519 VIE917510:VIE917519 VSA917510:VSA917519 WBW917510:WBW917519 WLS917510:WLS917519 WVO917510:WVO917519 H983046:H983055 JC983046:JC983055 SY983046:SY983055 ACU983046:ACU983055 AMQ983046:AMQ983055 AWM983046:AWM983055 BGI983046:BGI983055 BQE983046:BQE983055 CAA983046:CAA983055 CJW983046:CJW983055 CTS983046:CTS983055 DDO983046:DDO983055 DNK983046:DNK983055 DXG983046:DXG983055 EHC983046:EHC983055 EQY983046:EQY983055 FAU983046:FAU983055 FKQ983046:FKQ983055 FUM983046:FUM983055 GEI983046:GEI983055 GOE983046:GOE983055 GYA983046:GYA983055 HHW983046:HHW983055 HRS983046:HRS983055 IBO983046:IBO983055 ILK983046:ILK983055 IVG983046:IVG983055 JFC983046:JFC983055 JOY983046:JOY983055 JYU983046:JYU983055 KIQ983046:KIQ983055 KSM983046:KSM983055 LCI983046:LCI983055 LME983046:LME983055 LWA983046:LWA983055 MFW983046:MFW983055 MPS983046:MPS983055 MZO983046:MZO983055 NJK983046:NJK983055 NTG983046:NTG983055 ODC983046:ODC983055 OMY983046:OMY983055 OWU983046:OWU983055 PGQ983046:PGQ983055 PQM983046:PQM983055 QAI983046:QAI983055 QKE983046:QKE983055 QUA983046:QUA983055 RDW983046:RDW983055 RNS983046:RNS983055 RXO983046:RXO983055 SHK983046:SHK983055 SRG983046:SRG983055 TBC983046:TBC983055 TKY983046:TKY983055 TUU983046:TUU983055 UEQ983046:UEQ983055 UOM983046:UOM983055 UYI983046:UYI983055 VIE983046:VIE983055 VSA983046:VSA983055 WBW983046:WBW983055 WLS983046:WLS983055 WVO983046:WVO983055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X6:IX15 ST6:ST15 ACP6:ACP15 AML6:AML15 AWH6:AWH15 BGD6:BGD15 BPZ6:BPZ15 BZV6:BZV15 CJR6:CJR15 CTN6:CTN15 DDJ6:DDJ15 DNF6:DNF15 DXB6:DXB15 EGX6:EGX15 EQT6:EQT15 FAP6:FAP15 FKL6:FKL15 FUH6:FUH15 GED6:GED15 GNZ6:GNZ15 GXV6:GXV15 HHR6:HHR15 HRN6:HRN15 IBJ6:IBJ15 ILF6:ILF15 IVB6:IVB15 JEX6:JEX15 JOT6:JOT15 JYP6:JYP15 KIL6:KIL15 KSH6:KSH15 LCD6:LCD15 LLZ6:LLZ15 LVV6:LVV15 MFR6:MFR15 MPN6:MPN15 MZJ6:MZJ15 NJF6:NJF15 NTB6:NTB15 OCX6:OCX15 OMT6:OMT15 OWP6:OWP15 PGL6:PGL15 PQH6:PQH15 QAD6:QAD15 QJZ6:QJZ15 QTV6:QTV15 RDR6:RDR15 RNN6:RNN15 RXJ6:RXJ15 SHF6:SHF15 SRB6:SRB15 TAX6:TAX15 TKT6:TKT15 TUP6:TUP15 UEL6:UEL15 UOH6:UOH15 UYD6:UYD15 VHZ6:VHZ15 VRV6:VRV15 WBR6:WBR15 WLN6:WLN15 WVJ6:WVJ15 C65542:C65551 IX65542:IX65551 ST65542:ST65551 ACP65542:ACP65551 AML65542:AML65551 AWH65542:AWH65551 BGD65542:BGD65551 BPZ65542:BPZ65551 BZV65542:BZV65551 CJR65542:CJR65551 CTN65542:CTN65551 DDJ65542:DDJ65551 DNF65542:DNF65551 DXB65542:DXB65551 EGX65542:EGX65551 EQT65542:EQT65551 FAP65542:FAP65551 FKL65542:FKL65551 FUH65542:FUH65551 GED65542:GED65551 GNZ65542:GNZ65551 GXV65542:GXV65551 HHR65542:HHR65551 HRN65542:HRN65551 IBJ65542:IBJ65551 ILF65542:ILF65551 IVB65542:IVB65551 JEX65542:JEX65551 JOT65542:JOT65551 JYP65542:JYP65551 KIL65542:KIL65551 KSH65542:KSH65551 LCD65542:LCD65551 LLZ65542:LLZ65551 LVV65542:LVV65551 MFR65542:MFR65551 MPN65542:MPN65551 MZJ65542:MZJ65551 NJF65542:NJF65551 NTB65542:NTB65551 OCX65542:OCX65551 OMT65542:OMT65551 OWP65542:OWP65551 PGL65542:PGL65551 PQH65542:PQH65551 QAD65542:QAD65551 QJZ65542:QJZ65551 QTV65542:QTV65551 RDR65542:RDR65551 RNN65542:RNN65551 RXJ65542:RXJ65551 SHF65542:SHF65551 SRB65542:SRB65551 TAX65542:TAX65551 TKT65542:TKT65551 TUP65542:TUP65551 UEL65542:UEL65551 UOH65542:UOH65551 UYD65542:UYD65551 VHZ65542:VHZ65551 VRV65542:VRV65551 WBR65542:WBR65551 WLN65542:WLN65551 WVJ65542:WVJ65551 C131078:C131087 IX131078:IX131087 ST131078:ST131087 ACP131078:ACP131087 AML131078:AML131087 AWH131078:AWH131087 BGD131078:BGD131087 BPZ131078:BPZ131087 BZV131078:BZV131087 CJR131078:CJR131087 CTN131078:CTN131087 DDJ131078:DDJ131087 DNF131078:DNF131087 DXB131078:DXB131087 EGX131078:EGX131087 EQT131078:EQT131087 FAP131078:FAP131087 FKL131078:FKL131087 FUH131078:FUH131087 GED131078:GED131087 GNZ131078:GNZ131087 GXV131078:GXV131087 HHR131078:HHR131087 HRN131078:HRN131087 IBJ131078:IBJ131087 ILF131078:ILF131087 IVB131078:IVB131087 JEX131078:JEX131087 JOT131078:JOT131087 JYP131078:JYP131087 KIL131078:KIL131087 KSH131078:KSH131087 LCD131078:LCD131087 LLZ131078:LLZ131087 LVV131078:LVV131087 MFR131078:MFR131087 MPN131078:MPN131087 MZJ131078:MZJ131087 NJF131078:NJF131087 NTB131078:NTB131087 OCX131078:OCX131087 OMT131078:OMT131087 OWP131078:OWP131087 PGL131078:PGL131087 PQH131078:PQH131087 QAD131078:QAD131087 QJZ131078:QJZ131087 QTV131078:QTV131087 RDR131078:RDR131087 RNN131078:RNN131087 RXJ131078:RXJ131087 SHF131078:SHF131087 SRB131078:SRB131087 TAX131078:TAX131087 TKT131078:TKT131087 TUP131078:TUP131087 UEL131078:UEL131087 UOH131078:UOH131087 UYD131078:UYD131087 VHZ131078:VHZ131087 VRV131078:VRV131087 WBR131078:WBR131087 WLN131078:WLN131087 WVJ131078:WVJ131087 C196614:C196623 IX196614:IX196623 ST196614:ST196623 ACP196614:ACP196623 AML196614:AML196623 AWH196614:AWH196623 BGD196614:BGD196623 BPZ196614:BPZ196623 BZV196614:BZV196623 CJR196614:CJR196623 CTN196614:CTN196623 DDJ196614:DDJ196623 DNF196614:DNF196623 DXB196614:DXB196623 EGX196614:EGX196623 EQT196614:EQT196623 FAP196614:FAP196623 FKL196614:FKL196623 FUH196614:FUH196623 GED196614:GED196623 GNZ196614:GNZ196623 GXV196614:GXV196623 HHR196614:HHR196623 HRN196614:HRN196623 IBJ196614:IBJ196623 ILF196614:ILF196623 IVB196614:IVB196623 JEX196614:JEX196623 JOT196614:JOT196623 JYP196614:JYP196623 KIL196614:KIL196623 KSH196614:KSH196623 LCD196614:LCD196623 LLZ196614:LLZ196623 LVV196614:LVV196623 MFR196614:MFR196623 MPN196614:MPN196623 MZJ196614:MZJ196623 NJF196614:NJF196623 NTB196614:NTB196623 OCX196614:OCX196623 OMT196614:OMT196623 OWP196614:OWP196623 PGL196614:PGL196623 PQH196614:PQH196623 QAD196614:QAD196623 QJZ196614:QJZ196623 QTV196614:QTV196623 RDR196614:RDR196623 RNN196614:RNN196623 RXJ196614:RXJ196623 SHF196614:SHF196623 SRB196614:SRB196623 TAX196614:TAX196623 TKT196614:TKT196623 TUP196614:TUP196623 UEL196614:UEL196623 UOH196614:UOH196623 UYD196614:UYD196623 VHZ196614:VHZ196623 VRV196614:VRV196623 WBR196614:WBR196623 WLN196614:WLN196623 WVJ196614:WVJ196623 C262150:C262159 IX262150:IX262159 ST262150:ST262159 ACP262150:ACP262159 AML262150:AML262159 AWH262150:AWH262159 BGD262150:BGD262159 BPZ262150:BPZ262159 BZV262150:BZV262159 CJR262150:CJR262159 CTN262150:CTN262159 DDJ262150:DDJ262159 DNF262150:DNF262159 DXB262150:DXB262159 EGX262150:EGX262159 EQT262150:EQT262159 FAP262150:FAP262159 FKL262150:FKL262159 FUH262150:FUH262159 GED262150:GED262159 GNZ262150:GNZ262159 GXV262150:GXV262159 HHR262150:HHR262159 HRN262150:HRN262159 IBJ262150:IBJ262159 ILF262150:ILF262159 IVB262150:IVB262159 JEX262150:JEX262159 JOT262150:JOT262159 JYP262150:JYP262159 KIL262150:KIL262159 KSH262150:KSH262159 LCD262150:LCD262159 LLZ262150:LLZ262159 LVV262150:LVV262159 MFR262150:MFR262159 MPN262150:MPN262159 MZJ262150:MZJ262159 NJF262150:NJF262159 NTB262150:NTB262159 OCX262150:OCX262159 OMT262150:OMT262159 OWP262150:OWP262159 PGL262150:PGL262159 PQH262150:PQH262159 QAD262150:QAD262159 QJZ262150:QJZ262159 QTV262150:QTV262159 RDR262150:RDR262159 RNN262150:RNN262159 RXJ262150:RXJ262159 SHF262150:SHF262159 SRB262150:SRB262159 TAX262150:TAX262159 TKT262150:TKT262159 TUP262150:TUP262159 UEL262150:UEL262159 UOH262150:UOH262159 UYD262150:UYD262159 VHZ262150:VHZ262159 VRV262150:VRV262159 WBR262150:WBR262159 WLN262150:WLN262159 WVJ262150:WVJ262159 C327686:C327695 IX327686:IX327695 ST327686:ST327695 ACP327686:ACP327695 AML327686:AML327695 AWH327686:AWH327695 BGD327686:BGD327695 BPZ327686:BPZ327695 BZV327686:BZV327695 CJR327686:CJR327695 CTN327686:CTN327695 DDJ327686:DDJ327695 DNF327686:DNF327695 DXB327686:DXB327695 EGX327686:EGX327695 EQT327686:EQT327695 FAP327686:FAP327695 FKL327686:FKL327695 FUH327686:FUH327695 GED327686:GED327695 GNZ327686:GNZ327695 GXV327686:GXV327695 HHR327686:HHR327695 HRN327686:HRN327695 IBJ327686:IBJ327695 ILF327686:ILF327695 IVB327686:IVB327695 JEX327686:JEX327695 JOT327686:JOT327695 JYP327686:JYP327695 KIL327686:KIL327695 KSH327686:KSH327695 LCD327686:LCD327695 LLZ327686:LLZ327695 LVV327686:LVV327695 MFR327686:MFR327695 MPN327686:MPN327695 MZJ327686:MZJ327695 NJF327686:NJF327695 NTB327686:NTB327695 OCX327686:OCX327695 OMT327686:OMT327695 OWP327686:OWP327695 PGL327686:PGL327695 PQH327686:PQH327695 QAD327686:QAD327695 QJZ327686:QJZ327695 QTV327686:QTV327695 RDR327686:RDR327695 RNN327686:RNN327695 RXJ327686:RXJ327695 SHF327686:SHF327695 SRB327686:SRB327695 TAX327686:TAX327695 TKT327686:TKT327695 TUP327686:TUP327695 UEL327686:UEL327695 UOH327686:UOH327695 UYD327686:UYD327695 VHZ327686:VHZ327695 VRV327686:VRV327695 WBR327686:WBR327695 WLN327686:WLN327695 WVJ327686:WVJ327695 C393222:C393231 IX393222:IX393231 ST393222:ST393231 ACP393222:ACP393231 AML393222:AML393231 AWH393222:AWH393231 BGD393222:BGD393231 BPZ393222:BPZ393231 BZV393222:BZV393231 CJR393222:CJR393231 CTN393222:CTN393231 DDJ393222:DDJ393231 DNF393222:DNF393231 DXB393222:DXB393231 EGX393222:EGX393231 EQT393222:EQT393231 FAP393222:FAP393231 FKL393222:FKL393231 FUH393222:FUH393231 GED393222:GED393231 GNZ393222:GNZ393231 GXV393222:GXV393231 HHR393222:HHR393231 HRN393222:HRN393231 IBJ393222:IBJ393231 ILF393222:ILF393231 IVB393222:IVB393231 JEX393222:JEX393231 JOT393222:JOT393231 JYP393222:JYP393231 KIL393222:KIL393231 KSH393222:KSH393231 LCD393222:LCD393231 LLZ393222:LLZ393231 LVV393222:LVV393231 MFR393222:MFR393231 MPN393222:MPN393231 MZJ393222:MZJ393231 NJF393222:NJF393231 NTB393222:NTB393231 OCX393222:OCX393231 OMT393222:OMT393231 OWP393222:OWP393231 PGL393222:PGL393231 PQH393222:PQH393231 QAD393222:QAD393231 QJZ393222:QJZ393231 QTV393222:QTV393231 RDR393222:RDR393231 RNN393222:RNN393231 RXJ393222:RXJ393231 SHF393222:SHF393231 SRB393222:SRB393231 TAX393222:TAX393231 TKT393222:TKT393231 TUP393222:TUP393231 UEL393222:UEL393231 UOH393222:UOH393231 UYD393222:UYD393231 VHZ393222:VHZ393231 VRV393222:VRV393231 WBR393222:WBR393231 WLN393222:WLN393231 WVJ393222:WVJ393231 C458758:C458767 IX458758:IX458767 ST458758:ST458767 ACP458758:ACP458767 AML458758:AML458767 AWH458758:AWH458767 BGD458758:BGD458767 BPZ458758:BPZ458767 BZV458758:BZV458767 CJR458758:CJR458767 CTN458758:CTN458767 DDJ458758:DDJ458767 DNF458758:DNF458767 DXB458758:DXB458767 EGX458758:EGX458767 EQT458758:EQT458767 FAP458758:FAP458767 FKL458758:FKL458767 FUH458758:FUH458767 GED458758:GED458767 GNZ458758:GNZ458767 GXV458758:GXV458767 HHR458758:HHR458767 HRN458758:HRN458767 IBJ458758:IBJ458767 ILF458758:ILF458767 IVB458758:IVB458767 JEX458758:JEX458767 JOT458758:JOT458767 JYP458758:JYP458767 KIL458758:KIL458767 KSH458758:KSH458767 LCD458758:LCD458767 LLZ458758:LLZ458767 LVV458758:LVV458767 MFR458758:MFR458767 MPN458758:MPN458767 MZJ458758:MZJ458767 NJF458758:NJF458767 NTB458758:NTB458767 OCX458758:OCX458767 OMT458758:OMT458767 OWP458758:OWP458767 PGL458758:PGL458767 PQH458758:PQH458767 QAD458758:QAD458767 QJZ458758:QJZ458767 QTV458758:QTV458767 RDR458758:RDR458767 RNN458758:RNN458767 RXJ458758:RXJ458767 SHF458758:SHF458767 SRB458758:SRB458767 TAX458758:TAX458767 TKT458758:TKT458767 TUP458758:TUP458767 UEL458758:UEL458767 UOH458758:UOH458767 UYD458758:UYD458767 VHZ458758:VHZ458767 VRV458758:VRV458767 WBR458758:WBR458767 WLN458758:WLN458767 WVJ458758:WVJ458767 C524294:C524303 IX524294:IX524303 ST524294:ST524303 ACP524294:ACP524303 AML524294:AML524303 AWH524294:AWH524303 BGD524294:BGD524303 BPZ524294:BPZ524303 BZV524294:BZV524303 CJR524294:CJR524303 CTN524294:CTN524303 DDJ524294:DDJ524303 DNF524294:DNF524303 DXB524294:DXB524303 EGX524294:EGX524303 EQT524294:EQT524303 FAP524294:FAP524303 FKL524294:FKL524303 FUH524294:FUH524303 GED524294:GED524303 GNZ524294:GNZ524303 GXV524294:GXV524303 HHR524294:HHR524303 HRN524294:HRN524303 IBJ524294:IBJ524303 ILF524294:ILF524303 IVB524294:IVB524303 JEX524294:JEX524303 JOT524294:JOT524303 JYP524294:JYP524303 KIL524294:KIL524303 KSH524294:KSH524303 LCD524294:LCD524303 LLZ524294:LLZ524303 LVV524294:LVV524303 MFR524294:MFR524303 MPN524294:MPN524303 MZJ524294:MZJ524303 NJF524294:NJF524303 NTB524294:NTB524303 OCX524294:OCX524303 OMT524294:OMT524303 OWP524294:OWP524303 PGL524294:PGL524303 PQH524294:PQH524303 QAD524294:QAD524303 QJZ524294:QJZ524303 QTV524294:QTV524303 RDR524294:RDR524303 RNN524294:RNN524303 RXJ524294:RXJ524303 SHF524294:SHF524303 SRB524294:SRB524303 TAX524294:TAX524303 TKT524294:TKT524303 TUP524294:TUP524303 UEL524294:UEL524303 UOH524294:UOH524303 UYD524294:UYD524303 VHZ524294:VHZ524303 VRV524294:VRV524303 WBR524294:WBR524303 WLN524294:WLN524303 WVJ524294:WVJ524303 C589830:C589839 IX589830:IX589839 ST589830:ST589839 ACP589830:ACP589839 AML589830:AML589839 AWH589830:AWH589839 BGD589830:BGD589839 BPZ589830:BPZ589839 BZV589830:BZV589839 CJR589830:CJR589839 CTN589830:CTN589839 DDJ589830:DDJ589839 DNF589830:DNF589839 DXB589830:DXB589839 EGX589830:EGX589839 EQT589830:EQT589839 FAP589830:FAP589839 FKL589830:FKL589839 FUH589830:FUH589839 GED589830:GED589839 GNZ589830:GNZ589839 GXV589830:GXV589839 HHR589830:HHR589839 HRN589830:HRN589839 IBJ589830:IBJ589839 ILF589830:ILF589839 IVB589830:IVB589839 JEX589830:JEX589839 JOT589830:JOT589839 JYP589830:JYP589839 KIL589830:KIL589839 KSH589830:KSH589839 LCD589830:LCD589839 LLZ589830:LLZ589839 LVV589830:LVV589839 MFR589830:MFR589839 MPN589830:MPN589839 MZJ589830:MZJ589839 NJF589830:NJF589839 NTB589830:NTB589839 OCX589830:OCX589839 OMT589830:OMT589839 OWP589830:OWP589839 PGL589830:PGL589839 PQH589830:PQH589839 QAD589830:QAD589839 QJZ589830:QJZ589839 QTV589830:QTV589839 RDR589830:RDR589839 RNN589830:RNN589839 RXJ589830:RXJ589839 SHF589830:SHF589839 SRB589830:SRB589839 TAX589830:TAX589839 TKT589830:TKT589839 TUP589830:TUP589839 UEL589830:UEL589839 UOH589830:UOH589839 UYD589830:UYD589839 VHZ589830:VHZ589839 VRV589830:VRV589839 WBR589830:WBR589839 WLN589830:WLN589839 WVJ589830:WVJ589839 C655366:C655375 IX655366:IX655375 ST655366:ST655375 ACP655366:ACP655375 AML655366:AML655375 AWH655366:AWH655375 BGD655366:BGD655375 BPZ655366:BPZ655375 BZV655366:BZV655375 CJR655366:CJR655375 CTN655366:CTN655375 DDJ655366:DDJ655375 DNF655366:DNF655375 DXB655366:DXB655375 EGX655366:EGX655375 EQT655366:EQT655375 FAP655366:FAP655375 FKL655366:FKL655375 FUH655366:FUH655375 GED655366:GED655375 GNZ655366:GNZ655375 GXV655366:GXV655375 HHR655366:HHR655375 HRN655366:HRN655375 IBJ655366:IBJ655375 ILF655366:ILF655375 IVB655366:IVB655375 JEX655366:JEX655375 JOT655366:JOT655375 JYP655366:JYP655375 KIL655366:KIL655375 KSH655366:KSH655375 LCD655366:LCD655375 LLZ655366:LLZ655375 LVV655366:LVV655375 MFR655366:MFR655375 MPN655366:MPN655375 MZJ655366:MZJ655375 NJF655366:NJF655375 NTB655366:NTB655375 OCX655366:OCX655375 OMT655366:OMT655375 OWP655366:OWP655375 PGL655366:PGL655375 PQH655366:PQH655375 QAD655366:QAD655375 QJZ655366:QJZ655375 QTV655366:QTV655375 RDR655366:RDR655375 RNN655366:RNN655375 RXJ655366:RXJ655375 SHF655366:SHF655375 SRB655366:SRB655375 TAX655366:TAX655375 TKT655366:TKT655375 TUP655366:TUP655375 UEL655366:UEL655375 UOH655366:UOH655375 UYD655366:UYD655375 VHZ655366:VHZ655375 VRV655366:VRV655375 WBR655366:WBR655375 WLN655366:WLN655375 WVJ655366:WVJ655375 C720902:C720911 IX720902:IX720911 ST720902:ST720911 ACP720902:ACP720911 AML720902:AML720911 AWH720902:AWH720911 BGD720902:BGD720911 BPZ720902:BPZ720911 BZV720902:BZV720911 CJR720902:CJR720911 CTN720902:CTN720911 DDJ720902:DDJ720911 DNF720902:DNF720911 DXB720902:DXB720911 EGX720902:EGX720911 EQT720902:EQT720911 FAP720902:FAP720911 FKL720902:FKL720911 FUH720902:FUH720911 GED720902:GED720911 GNZ720902:GNZ720911 GXV720902:GXV720911 HHR720902:HHR720911 HRN720902:HRN720911 IBJ720902:IBJ720911 ILF720902:ILF720911 IVB720902:IVB720911 JEX720902:JEX720911 JOT720902:JOT720911 JYP720902:JYP720911 KIL720902:KIL720911 KSH720902:KSH720911 LCD720902:LCD720911 LLZ720902:LLZ720911 LVV720902:LVV720911 MFR720902:MFR720911 MPN720902:MPN720911 MZJ720902:MZJ720911 NJF720902:NJF720911 NTB720902:NTB720911 OCX720902:OCX720911 OMT720902:OMT720911 OWP720902:OWP720911 PGL720902:PGL720911 PQH720902:PQH720911 QAD720902:QAD720911 QJZ720902:QJZ720911 QTV720902:QTV720911 RDR720902:RDR720911 RNN720902:RNN720911 RXJ720902:RXJ720911 SHF720902:SHF720911 SRB720902:SRB720911 TAX720902:TAX720911 TKT720902:TKT720911 TUP720902:TUP720911 UEL720902:UEL720911 UOH720902:UOH720911 UYD720902:UYD720911 VHZ720902:VHZ720911 VRV720902:VRV720911 WBR720902:WBR720911 WLN720902:WLN720911 WVJ720902:WVJ720911 C786438:C786447 IX786438:IX786447 ST786438:ST786447 ACP786438:ACP786447 AML786438:AML786447 AWH786438:AWH786447 BGD786438:BGD786447 BPZ786438:BPZ786447 BZV786438:BZV786447 CJR786438:CJR786447 CTN786438:CTN786447 DDJ786438:DDJ786447 DNF786438:DNF786447 DXB786438:DXB786447 EGX786438:EGX786447 EQT786438:EQT786447 FAP786438:FAP786447 FKL786438:FKL786447 FUH786438:FUH786447 GED786438:GED786447 GNZ786438:GNZ786447 GXV786438:GXV786447 HHR786438:HHR786447 HRN786438:HRN786447 IBJ786438:IBJ786447 ILF786438:ILF786447 IVB786438:IVB786447 JEX786438:JEX786447 JOT786438:JOT786447 JYP786438:JYP786447 KIL786438:KIL786447 KSH786438:KSH786447 LCD786438:LCD786447 LLZ786438:LLZ786447 LVV786438:LVV786447 MFR786438:MFR786447 MPN786438:MPN786447 MZJ786438:MZJ786447 NJF786438:NJF786447 NTB786438:NTB786447 OCX786438:OCX786447 OMT786438:OMT786447 OWP786438:OWP786447 PGL786438:PGL786447 PQH786438:PQH786447 QAD786438:QAD786447 QJZ786438:QJZ786447 QTV786438:QTV786447 RDR786438:RDR786447 RNN786438:RNN786447 RXJ786438:RXJ786447 SHF786438:SHF786447 SRB786438:SRB786447 TAX786438:TAX786447 TKT786438:TKT786447 TUP786438:TUP786447 UEL786438:UEL786447 UOH786438:UOH786447 UYD786438:UYD786447 VHZ786438:VHZ786447 VRV786438:VRV786447 WBR786438:WBR786447 WLN786438:WLN786447 WVJ786438:WVJ786447 C851974:C851983 IX851974:IX851983 ST851974:ST851983 ACP851974:ACP851983 AML851974:AML851983 AWH851974:AWH851983 BGD851974:BGD851983 BPZ851974:BPZ851983 BZV851974:BZV851983 CJR851974:CJR851983 CTN851974:CTN851983 DDJ851974:DDJ851983 DNF851974:DNF851983 DXB851974:DXB851983 EGX851974:EGX851983 EQT851974:EQT851983 FAP851974:FAP851983 FKL851974:FKL851983 FUH851974:FUH851983 GED851974:GED851983 GNZ851974:GNZ851983 GXV851974:GXV851983 HHR851974:HHR851983 HRN851974:HRN851983 IBJ851974:IBJ851983 ILF851974:ILF851983 IVB851974:IVB851983 JEX851974:JEX851983 JOT851974:JOT851983 JYP851974:JYP851983 KIL851974:KIL851983 KSH851974:KSH851983 LCD851974:LCD851983 LLZ851974:LLZ851983 LVV851974:LVV851983 MFR851974:MFR851983 MPN851974:MPN851983 MZJ851974:MZJ851983 NJF851974:NJF851983 NTB851974:NTB851983 OCX851974:OCX851983 OMT851974:OMT851983 OWP851974:OWP851983 PGL851974:PGL851983 PQH851974:PQH851983 QAD851974:QAD851983 QJZ851974:QJZ851983 QTV851974:QTV851983 RDR851974:RDR851983 RNN851974:RNN851983 RXJ851974:RXJ851983 SHF851974:SHF851983 SRB851974:SRB851983 TAX851974:TAX851983 TKT851974:TKT851983 TUP851974:TUP851983 UEL851974:UEL851983 UOH851974:UOH851983 UYD851974:UYD851983 VHZ851974:VHZ851983 VRV851974:VRV851983 WBR851974:WBR851983 WLN851974:WLN851983 WVJ851974:WVJ851983 C917510:C917519 IX917510:IX917519 ST917510:ST917519 ACP917510:ACP917519 AML917510:AML917519 AWH917510:AWH917519 BGD917510:BGD917519 BPZ917510:BPZ917519 BZV917510:BZV917519 CJR917510:CJR917519 CTN917510:CTN917519 DDJ917510:DDJ917519 DNF917510:DNF917519 DXB917510:DXB917519 EGX917510:EGX917519 EQT917510:EQT917519 FAP917510:FAP917519 FKL917510:FKL917519 FUH917510:FUH917519 GED917510:GED917519 GNZ917510:GNZ917519 GXV917510:GXV917519 HHR917510:HHR917519 HRN917510:HRN917519 IBJ917510:IBJ917519 ILF917510:ILF917519 IVB917510:IVB917519 JEX917510:JEX917519 JOT917510:JOT917519 JYP917510:JYP917519 KIL917510:KIL917519 KSH917510:KSH917519 LCD917510:LCD917519 LLZ917510:LLZ917519 LVV917510:LVV917519 MFR917510:MFR917519 MPN917510:MPN917519 MZJ917510:MZJ917519 NJF917510:NJF917519 NTB917510:NTB917519 OCX917510:OCX917519 OMT917510:OMT917519 OWP917510:OWP917519 PGL917510:PGL917519 PQH917510:PQH917519 QAD917510:QAD917519 QJZ917510:QJZ917519 QTV917510:QTV917519 RDR917510:RDR917519 RNN917510:RNN917519 RXJ917510:RXJ917519 SHF917510:SHF917519 SRB917510:SRB917519 TAX917510:TAX917519 TKT917510:TKT917519 TUP917510:TUP917519 UEL917510:UEL917519 UOH917510:UOH917519 UYD917510:UYD917519 VHZ917510:VHZ917519 VRV917510:VRV917519 WBR917510:WBR917519 WLN917510:WLN917519 WVJ917510:WVJ917519 C983046:C983055 IX983046:IX983055 ST983046:ST983055 ACP983046:ACP983055 AML983046:AML983055 AWH983046:AWH983055 BGD983046:BGD983055 BPZ983046:BPZ983055 BZV983046:BZV983055 CJR983046:CJR983055 CTN983046:CTN983055 DDJ983046:DDJ983055 DNF983046:DNF983055 DXB983046:DXB983055 EGX983046:EGX983055 EQT983046:EQT983055 FAP983046:FAP983055 FKL983046:FKL983055 FUH983046:FUH983055 GED983046:GED983055 GNZ983046:GNZ983055 GXV983046:GXV983055 HHR983046:HHR983055 HRN983046:HRN983055 IBJ983046:IBJ983055 ILF983046:ILF983055 IVB983046:IVB983055 JEX983046:JEX983055 JOT983046:JOT983055 JYP983046:JYP983055 KIL983046:KIL983055 KSH983046:KSH983055 LCD983046:LCD983055 LLZ983046:LLZ983055 LVV983046:LVV983055 MFR983046:MFR983055 MPN983046:MPN983055 MZJ983046:MZJ983055 NJF983046:NJF983055 NTB983046:NTB983055 OCX983046:OCX983055 OMT983046:OMT983055 OWP983046:OWP983055 PGL983046:PGL983055 PQH983046:PQH983055 QAD983046:QAD983055 QJZ983046:QJZ983055 QTV983046:QTV983055 RDR983046:RDR983055 RNN983046:RNN983055 RXJ983046:RXJ983055 SHF983046:SHF983055 SRB983046:SRB983055 TAX983046:TAX983055 TKT983046:TKT983055 TUP983046:TUP983055 UEL983046:UEL983055 UOH983046:UOH983055 UYD983046:UYD983055 VHZ983046:VHZ983055 VRV983046:VRV983055 WBR983046:WBR983055 WLN983046:WLN983055 WVJ983046:WVJ983055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D65542:D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D131078:D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D196614:D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D262150:D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D327686:D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D393222:D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D458758:D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D524294:D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D589830:D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D655366:D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D720902:D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D786438:D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D851974:D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D917510:D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D983046:D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 J6:L6 J7:J9"/>
    <dataValidation type="list" allowBlank="1" showInputMessage="1" showErrorMessage="1" sqref="F6:F1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F65542:F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F131078:F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F196614:F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F262150:F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F327686:F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F393222:F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F458758:F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F524294:F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F589830:F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F655366:F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F720902:F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F786438:F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F851974:F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F917510:F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F983046:F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WVM983046:WVM983055">
      <formula1>"남,여"</formula1>
    </dataValidation>
    <dataValidation type="whole" allowBlank="1" showInputMessage="1" showErrorMessage="1" promptTitle="번호 입력" sqref="A6:A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A65542:A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A131078:A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A196614:A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A262150:A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A327686:A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A393222:A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A458758:A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A524294:A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A589830:A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A655366:A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A720902:A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A786438:A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A851974:A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A917510:A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A983046:A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>
      <formula1>1</formula1>
      <formula2>500</formula2>
    </dataValidation>
    <dataValidation allowBlank="1" showInputMessage="1" showErrorMessage="1" promptTitle="번호 입력" sqref="A16:I16 IV16:JD16 SR16:SZ16 ACN16:ACV16 AMJ16:AMR16 AWF16:AWN16 BGB16:BGJ16 BPX16:BQF16 BZT16:CAB16 CJP16:CJX16 CTL16:CTT16 DDH16:DDP16 DND16:DNL16 DWZ16:DXH16 EGV16:EHD16 EQR16:EQZ16 FAN16:FAV16 FKJ16:FKR16 FUF16:FUN16 GEB16:GEJ16 GNX16:GOF16 GXT16:GYB16 HHP16:HHX16 HRL16:HRT16 IBH16:IBP16 ILD16:ILL16 IUZ16:IVH16 JEV16:JFD16 JOR16:JOZ16 JYN16:JYV16 KIJ16:KIR16 KSF16:KSN16 LCB16:LCJ16 LLX16:LMF16 LVT16:LWB16 MFP16:MFX16 MPL16:MPT16 MZH16:MZP16 NJD16:NJL16 NSZ16:NTH16 OCV16:ODD16 OMR16:OMZ16 OWN16:OWV16 PGJ16:PGR16 PQF16:PQN16 QAB16:QAJ16 QJX16:QKF16 QTT16:QUB16 RDP16:RDX16 RNL16:RNT16 RXH16:RXP16 SHD16:SHL16 SQZ16:SRH16 TAV16:TBD16 TKR16:TKZ16 TUN16:TUV16 UEJ16:UER16 UOF16:UON16 UYB16:UYJ16 VHX16:VIF16 VRT16:VSB16 WBP16:WBX16 WLL16:WLT16 WVH16:WVP16 A65552:I65552 IV65552:JD65552 SR65552:SZ65552 ACN65552:ACV65552 AMJ65552:AMR65552 AWF65552:AWN65552 BGB65552:BGJ65552 BPX65552:BQF65552 BZT65552:CAB65552 CJP65552:CJX65552 CTL65552:CTT65552 DDH65552:DDP65552 DND65552:DNL65552 DWZ65552:DXH65552 EGV65552:EHD65552 EQR65552:EQZ65552 FAN65552:FAV65552 FKJ65552:FKR65552 FUF65552:FUN65552 GEB65552:GEJ65552 GNX65552:GOF65552 GXT65552:GYB65552 HHP65552:HHX65552 HRL65552:HRT65552 IBH65552:IBP65552 ILD65552:ILL65552 IUZ65552:IVH65552 JEV65552:JFD65552 JOR65552:JOZ65552 JYN65552:JYV65552 KIJ65552:KIR65552 KSF65552:KSN65552 LCB65552:LCJ65552 LLX65552:LMF65552 LVT65552:LWB65552 MFP65552:MFX65552 MPL65552:MPT65552 MZH65552:MZP65552 NJD65552:NJL65552 NSZ65552:NTH65552 OCV65552:ODD65552 OMR65552:OMZ65552 OWN65552:OWV65552 PGJ65552:PGR65552 PQF65552:PQN65552 QAB65552:QAJ65552 QJX65552:QKF65552 QTT65552:QUB65552 RDP65552:RDX65552 RNL65552:RNT65552 RXH65552:RXP65552 SHD65552:SHL65552 SQZ65552:SRH65552 TAV65552:TBD65552 TKR65552:TKZ65552 TUN65552:TUV65552 UEJ65552:UER65552 UOF65552:UON65552 UYB65552:UYJ65552 VHX65552:VIF65552 VRT65552:VSB65552 WBP65552:WBX65552 WLL65552:WLT65552 WVH65552:WVP65552 A131088:I131088 IV131088:JD131088 SR131088:SZ131088 ACN131088:ACV131088 AMJ131088:AMR131088 AWF131088:AWN131088 BGB131088:BGJ131088 BPX131088:BQF131088 BZT131088:CAB131088 CJP131088:CJX131088 CTL131088:CTT131088 DDH131088:DDP131088 DND131088:DNL131088 DWZ131088:DXH131088 EGV131088:EHD131088 EQR131088:EQZ131088 FAN131088:FAV131088 FKJ131088:FKR131088 FUF131088:FUN131088 GEB131088:GEJ131088 GNX131088:GOF131088 GXT131088:GYB131088 HHP131088:HHX131088 HRL131088:HRT131088 IBH131088:IBP131088 ILD131088:ILL131088 IUZ131088:IVH131088 JEV131088:JFD131088 JOR131088:JOZ131088 JYN131088:JYV131088 KIJ131088:KIR131088 KSF131088:KSN131088 LCB131088:LCJ131088 LLX131088:LMF131088 LVT131088:LWB131088 MFP131088:MFX131088 MPL131088:MPT131088 MZH131088:MZP131088 NJD131088:NJL131088 NSZ131088:NTH131088 OCV131088:ODD131088 OMR131088:OMZ131088 OWN131088:OWV131088 PGJ131088:PGR131088 PQF131088:PQN131088 QAB131088:QAJ131088 QJX131088:QKF131088 QTT131088:QUB131088 RDP131088:RDX131088 RNL131088:RNT131088 RXH131088:RXP131088 SHD131088:SHL131088 SQZ131088:SRH131088 TAV131088:TBD131088 TKR131088:TKZ131088 TUN131088:TUV131088 UEJ131088:UER131088 UOF131088:UON131088 UYB131088:UYJ131088 VHX131088:VIF131088 VRT131088:VSB131088 WBP131088:WBX131088 WLL131088:WLT131088 WVH131088:WVP131088 A196624:I196624 IV196624:JD196624 SR196624:SZ196624 ACN196624:ACV196624 AMJ196624:AMR196624 AWF196624:AWN196624 BGB196624:BGJ196624 BPX196624:BQF196624 BZT196624:CAB196624 CJP196624:CJX196624 CTL196624:CTT196624 DDH196624:DDP196624 DND196624:DNL196624 DWZ196624:DXH196624 EGV196624:EHD196624 EQR196624:EQZ196624 FAN196624:FAV196624 FKJ196624:FKR196624 FUF196624:FUN196624 GEB196624:GEJ196624 GNX196624:GOF196624 GXT196624:GYB196624 HHP196624:HHX196624 HRL196624:HRT196624 IBH196624:IBP196624 ILD196624:ILL196624 IUZ196624:IVH196624 JEV196624:JFD196624 JOR196624:JOZ196624 JYN196624:JYV196624 KIJ196624:KIR196624 KSF196624:KSN196624 LCB196624:LCJ196624 LLX196624:LMF196624 LVT196624:LWB196624 MFP196624:MFX196624 MPL196624:MPT196624 MZH196624:MZP196624 NJD196624:NJL196624 NSZ196624:NTH196624 OCV196624:ODD196624 OMR196624:OMZ196624 OWN196624:OWV196624 PGJ196624:PGR196624 PQF196624:PQN196624 QAB196624:QAJ196624 QJX196624:QKF196624 QTT196624:QUB196624 RDP196624:RDX196624 RNL196624:RNT196624 RXH196624:RXP196624 SHD196624:SHL196624 SQZ196624:SRH196624 TAV196624:TBD196624 TKR196624:TKZ196624 TUN196624:TUV196624 UEJ196624:UER196624 UOF196624:UON196624 UYB196624:UYJ196624 VHX196624:VIF196624 VRT196624:VSB196624 WBP196624:WBX196624 WLL196624:WLT196624 WVH196624:WVP196624 A262160:I262160 IV262160:JD262160 SR262160:SZ262160 ACN262160:ACV262160 AMJ262160:AMR262160 AWF262160:AWN262160 BGB262160:BGJ262160 BPX262160:BQF262160 BZT262160:CAB262160 CJP262160:CJX262160 CTL262160:CTT262160 DDH262160:DDP262160 DND262160:DNL262160 DWZ262160:DXH262160 EGV262160:EHD262160 EQR262160:EQZ262160 FAN262160:FAV262160 FKJ262160:FKR262160 FUF262160:FUN262160 GEB262160:GEJ262160 GNX262160:GOF262160 GXT262160:GYB262160 HHP262160:HHX262160 HRL262160:HRT262160 IBH262160:IBP262160 ILD262160:ILL262160 IUZ262160:IVH262160 JEV262160:JFD262160 JOR262160:JOZ262160 JYN262160:JYV262160 KIJ262160:KIR262160 KSF262160:KSN262160 LCB262160:LCJ262160 LLX262160:LMF262160 LVT262160:LWB262160 MFP262160:MFX262160 MPL262160:MPT262160 MZH262160:MZP262160 NJD262160:NJL262160 NSZ262160:NTH262160 OCV262160:ODD262160 OMR262160:OMZ262160 OWN262160:OWV262160 PGJ262160:PGR262160 PQF262160:PQN262160 QAB262160:QAJ262160 QJX262160:QKF262160 QTT262160:QUB262160 RDP262160:RDX262160 RNL262160:RNT262160 RXH262160:RXP262160 SHD262160:SHL262160 SQZ262160:SRH262160 TAV262160:TBD262160 TKR262160:TKZ262160 TUN262160:TUV262160 UEJ262160:UER262160 UOF262160:UON262160 UYB262160:UYJ262160 VHX262160:VIF262160 VRT262160:VSB262160 WBP262160:WBX262160 WLL262160:WLT262160 WVH262160:WVP262160 A327696:I327696 IV327696:JD327696 SR327696:SZ327696 ACN327696:ACV327696 AMJ327696:AMR327696 AWF327696:AWN327696 BGB327696:BGJ327696 BPX327696:BQF327696 BZT327696:CAB327696 CJP327696:CJX327696 CTL327696:CTT327696 DDH327696:DDP327696 DND327696:DNL327696 DWZ327696:DXH327696 EGV327696:EHD327696 EQR327696:EQZ327696 FAN327696:FAV327696 FKJ327696:FKR327696 FUF327696:FUN327696 GEB327696:GEJ327696 GNX327696:GOF327696 GXT327696:GYB327696 HHP327696:HHX327696 HRL327696:HRT327696 IBH327696:IBP327696 ILD327696:ILL327696 IUZ327696:IVH327696 JEV327696:JFD327696 JOR327696:JOZ327696 JYN327696:JYV327696 KIJ327696:KIR327696 KSF327696:KSN327696 LCB327696:LCJ327696 LLX327696:LMF327696 LVT327696:LWB327696 MFP327696:MFX327696 MPL327696:MPT327696 MZH327696:MZP327696 NJD327696:NJL327696 NSZ327696:NTH327696 OCV327696:ODD327696 OMR327696:OMZ327696 OWN327696:OWV327696 PGJ327696:PGR327696 PQF327696:PQN327696 QAB327696:QAJ327696 QJX327696:QKF327696 QTT327696:QUB327696 RDP327696:RDX327696 RNL327696:RNT327696 RXH327696:RXP327696 SHD327696:SHL327696 SQZ327696:SRH327696 TAV327696:TBD327696 TKR327696:TKZ327696 TUN327696:TUV327696 UEJ327696:UER327696 UOF327696:UON327696 UYB327696:UYJ327696 VHX327696:VIF327696 VRT327696:VSB327696 WBP327696:WBX327696 WLL327696:WLT327696 WVH327696:WVP327696 A393232:I393232 IV393232:JD393232 SR393232:SZ393232 ACN393232:ACV393232 AMJ393232:AMR393232 AWF393232:AWN393232 BGB393232:BGJ393232 BPX393232:BQF393232 BZT393232:CAB393232 CJP393232:CJX393232 CTL393232:CTT393232 DDH393232:DDP393232 DND393232:DNL393232 DWZ393232:DXH393232 EGV393232:EHD393232 EQR393232:EQZ393232 FAN393232:FAV393232 FKJ393232:FKR393232 FUF393232:FUN393232 GEB393232:GEJ393232 GNX393232:GOF393232 GXT393232:GYB393232 HHP393232:HHX393232 HRL393232:HRT393232 IBH393232:IBP393232 ILD393232:ILL393232 IUZ393232:IVH393232 JEV393232:JFD393232 JOR393232:JOZ393232 JYN393232:JYV393232 KIJ393232:KIR393232 KSF393232:KSN393232 LCB393232:LCJ393232 LLX393232:LMF393232 LVT393232:LWB393232 MFP393232:MFX393232 MPL393232:MPT393232 MZH393232:MZP393232 NJD393232:NJL393232 NSZ393232:NTH393232 OCV393232:ODD393232 OMR393232:OMZ393232 OWN393232:OWV393232 PGJ393232:PGR393232 PQF393232:PQN393232 QAB393232:QAJ393232 QJX393232:QKF393232 QTT393232:QUB393232 RDP393232:RDX393232 RNL393232:RNT393232 RXH393232:RXP393232 SHD393232:SHL393232 SQZ393232:SRH393232 TAV393232:TBD393232 TKR393232:TKZ393232 TUN393232:TUV393232 UEJ393232:UER393232 UOF393232:UON393232 UYB393232:UYJ393232 VHX393232:VIF393232 VRT393232:VSB393232 WBP393232:WBX393232 WLL393232:WLT393232 WVH393232:WVP393232 A458768:I458768 IV458768:JD458768 SR458768:SZ458768 ACN458768:ACV458768 AMJ458768:AMR458768 AWF458768:AWN458768 BGB458768:BGJ458768 BPX458768:BQF458768 BZT458768:CAB458768 CJP458768:CJX458768 CTL458768:CTT458768 DDH458768:DDP458768 DND458768:DNL458768 DWZ458768:DXH458768 EGV458768:EHD458768 EQR458768:EQZ458768 FAN458768:FAV458768 FKJ458768:FKR458768 FUF458768:FUN458768 GEB458768:GEJ458768 GNX458768:GOF458768 GXT458768:GYB458768 HHP458768:HHX458768 HRL458768:HRT458768 IBH458768:IBP458768 ILD458768:ILL458768 IUZ458768:IVH458768 JEV458768:JFD458768 JOR458768:JOZ458768 JYN458768:JYV458768 KIJ458768:KIR458768 KSF458768:KSN458768 LCB458768:LCJ458768 LLX458768:LMF458768 LVT458768:LWB458768 MFP458768:MFX458768 MPL458768:MPT458768 MZH458768:MZP458768 NJD458768:NJL458768 NSZ458768:NTH458768 OCV458768:ODD458768 OMR458768:OMZ458768 OWN458768:OWV458768 PGJ458768:PGR458768 PQF458768:PQN458768 QAB458768:QAJ458768 QJX458768:QKF458768 QTT458768:QUB458768 RDP458768:RDX458768 RNL458768:RNT458768 RXH458768:RXP458768 SHD458768:SHL458768 SQZ458768:SRH458768 TAV458768:TBD458768 TKR458768:TKZ458768 TUN458768:TUV458768 UEJ458768:UER458768 UOF458768:UON458768 UYB458768:UYJ458768 VHX458768:VIF458768 VRT458768:VSB458768 WBP458768:WBX458768 WLL458768:WLT458768 WVH458768:WVP458768 A524304:I524304 IV524304:JD524304 SR524304:SZ524304 ACN524304:ACV524304 AMJ524304:AMR524304 AWF524304:AWN524304 BGB524304:BGJ524304 BPX524304:BQF524304 BZT524304:CAB524304 CJP524304:CJX524304 CTL524304:CTT524304 DDH524304:DDP524304 DND524304:DNL524304 DWZ524304:DXH524304 EGV524304:EHD524304 EQR524304:EQZ524304 FAN524304:FAV524304 FKJ524304:FKR524304 FUF524304:FUN524304 GEB524304:GEJ524304 GNX524304:GOF524304 GXT524304:GYB524304 HHP524304:HHX524304 HRL524304:HRT524304 IBH524304:IBP524304 ILD524304:ILL524304 IUZ524304:IVH524304 JEV524304:JFD524304 JOR524304:JOZ524304 JYN524304:JYV524304 KIJ524304:KIR524304 KSF524304:KSN524304 LCB524304:LCJ524304 LLX524304:LMF524304 LVT524304:LWB524304 MFP524304:MFX524304 MPL524304:MPT524304 MZH524304:MZP524304 NJD524304:NJL524304 NSZ524304:NTH524304 OCV524304:ODD524304 OMR524304:OMZ524304 OWN524304:OWV524304 PGJ524304:PGR524304 PQF524304:PQN524304 QAB524304:QAJ524304 QJX524304:QKF524304 QTT524304:QUB524304 RDP524304:RDX524304 RNL524304:RNT524304 RXH524304:RXP524304 SHD524304:SHL524304 SQZ524304:SRH524304 TAV524304:TBD524304 TKR524304:TKZ524304 TUN524304:TUV524304 UEJ524304:UER524304 UOF524304:UON524304 UYB524304:UYJ524304 VHX524304:VIF524304 VRT524304:VSB524304 WBP524304:WBX524304 WLL524304:WLT524304 WVH524304:WVP524304 A589840:I589840 IV589840:JD589840 SR589840:SZ589840 ACN589840:ACV589840 AMJ589840:AMR589840 AWF589840:AWN589840 BGB589840:BGJ589840 BPX589840:BQF589840 BZT589840:CAB589840 CJP589840:CJX589840 CTL589840:CTT589840 DDH589840:DDP589840 DND589840:DNL589840 DWZ589840:DXH589840 EGV589840:EHD589840 EQR589840:EQZ589840 FAN589840:FAV589840 FKJ589840:FKR589840 FUF589840:FUN589840 GEB589840:GEJ589840 GNX589840:GOF589840 GXT589840:GYB589840 HHP589840:HHX589840 HRL589840:HRT589840 IBH589840:IBP589840 ILD589840:ILL589840 IUZ589840:IVH589840 JEV589840:JFD589840 JOR589840:JOZ589840 JYN589840:JYV589840 KIJ589840:KIR589840 KSF589840:KSN589840 LCB589840:LCJ589840 LLX589840:LMF589840 LVT589840:LWB589840 MFP589840:MFX589840 MPL589840:MPT589840 MZH589840:MZP589840 NJD589840:NJL589840 NSZ589840:NTH589840 OCV589840:ODD589840 OMR589840:OMZ589840 OWN589840:OWV589840 PGJ589840:PGR589840 PQF589840:PQN589840 QAB589840:QAJ589840 QJX589840:QKF589840 QTT589840:QUB589840 RDP589840:RDX589840 RNL589840:RNT589840 RXH589840:RXP589840 SHD589840:SHL589840 SQZ589840:SRH589840 TAV589840:TBD589840 TKR589840:TKZ589840 TUN589840:TUV589840 UEJ589840:UER589840 UOF589840:UON589840 UYB589840:UYJ589840 VHX589840:VIF589840 VRT589840:VSB589840 WBP589840:WBX589840 WLL589840:WLT589840 WVH589840:WVP589840 A655376:I655376 IV655376:JD655376 SR655376:SZ655376 ACN655376:ACV655376 AMJ655376:AMR655376 AWF655376:AWN655376 BGB655376:BGJ655376 BPX655376:BQF655376 BZT655376:CAB655376 CJP655376:CJX655376 CTL655376:CTT655376 DDH655376:DDP655376 DND655376:DNL655376 DWZ655376:DXH655376 EGV655376:EHD655376 EQR655376:EQZ655376 FAN655376:FAV655376 FKJ655376:FKR655376 FUF655376:FUN655376 GEB655376:GEJ655376 GNX655376:GOF655376 GXT655376:GYB655376 HHP655376:HHX655376 HRL655376:HRT655376 IBH655376:IBP655376 ILD655376:ILL655376 IUZ655376:IVH655376 JEV655376:JFD655376 JOR655376:JOZ655376 JYN655376:JYV655376 KIJ655376:KIR655376 KSF655376:KSN655376 LCB655376:LCJ655376 LLX655376:LMF655376 LVT655376:LWB655376 MFP655376:MFX655376 MPL655376:MPT655376 MZH655376:MZP655376 NJD655376:NJL655376 NSZ655376:NTH655376 OCV655376:ODD655376 OMR655376:OMZ655376 OWN655376:OWV655376 PGJ655376:PGR655376 PQF655376:PQN655376 QAB655376:QAJ655376 QJX655376:QKF655376 QTT655376:QUB655376 RDP655376:RDX655376 RNL655376:RNT655376 RXH655376:RXP655376 SHD655376:SHL655376 SQZ655376:SRH655376 TAV655376:TBD655376 TKR655376:TKZ655376 TUN655376:TUV655376 UEJ655376:UER655376 UOF655376:UON655376 UYB655376:UYJ655376 VHX655376:VIF655376 VRT655376:VSB655376 WBP655376:WBX655376 WLL655376:WLT655376 WVH655376:WVP655376 A720912:I720912 IV720912:JD720912 SR720912:SZ720912 ACN720912:ACV720912 AMJ720912:AMR720912 AWF720912:AWN720912 BGB720912:BGJ720912 BPX720912:BQF720912 BZT720912:CAB720912 CJP720912:CJX720912 CTL720912:CTT720912 DDH720912:DDP720912 DND720912:DNL720912 DWZ720912:DXH720912 EGV720912:EHD720912 EQR720912:EQZ720912 FAN720912:FAV720912 FKJ720912:FKR720912 FUF720912:FUN720912 GEB720912:GEJ720912 GNX720912:GOF720912 GXT720912:GYB720912 HHP720912:HHX720912 HRL720912:HRT720912 IBH720912:IBP720912 ILD720912:ILL720912 IUZ720912:IVH720912 JEV720912:JFD720912 JOR720912:JOZ720912 JYN720912:JYV720912 KIJ720912:KIR720912 KSF720912:KSN720912 LCB720912:LCJ720912 LLX720912:LMF720912 LVT720912:LWB720912 MFP720912:MFX720912 MPL720912:MPT720912 MZH720912:MZP720912 NJD720912:NJL720912 NSZ720912:NTH720912 OCV720912:ODD720912 OMR720912:OMZ720912 OWN720912:OWV720912 PGJ720912:PGR720912 PQF720912:PQN720912 QAB720912:QAJ720912 QJX720912:QKF720912 QTT720912:QUB720912 RDP720912:RDX720912 RNL720912:RNT720912 RXH720912:RXP720912 SHD720912:SHL720912 SQZ720912:SRH720912 TAV720912:TBD720912 TKR720912:TKZ720912 TUN720912:TUV720912 UEJ720912:UER720912 UOF720912:UON720912 UYB720912:UYJ720912 VHX720912:VIF720912 VRT720912:VSB720912 WBP720912:WBX720912 WLL720912:WLT720912 WVH720912:WVP720912 A786448:I786448 IV786448:JD786448 SR786448:SZ786448 ACN786448:ACV786448 AMJ786448:AMR786448 AWF786448:AWN786448 BGB786448:BGJ786448 BPX786448:BQF786448 BZT786448:CAB786448 CJP786448:CJX786448 CTL786448:CTT786448 DDH786448:DDP786448 DND786448:DNL786448 DWZ786448:DXH786448 EGV786448:EHD786448 EQR786448:EQZ786448 FAN786448:FAV786448 FKJ786448:FKR786448 FUF786448:FUN786448 GEB786448:GEJ786448 GNX786448:GOF786448 GXT786448:GYB786448 HHP786448:HHX786448 HRL786448:HRT786448 IBH786448:IBP786448 ILD786448:ILL786448 IUZ786448:IVH786448 JEV786448:JFD786448 JOR786448:JOZ786448 JYN786448:JYV786448 KIJ786448:KIR786448 KSF786448:KSN786448 LCB786448:LCJ786448 LLX786448:LMF786448 LVT786448:LWB786448 MFP786448:MFX786448 MPL786448:MPT786448 MZH786448:MZP786448 NJD786448:NJL786448 NSZ786448:NTH786448 OCV786448:ODD786448 OMR786448:OMZ786448 OWN786448:OWV786448 PGJ786448:PGR786448 PQF786448:PQN786448 QAB786448:QAJ786448 QJX786448:QKF786448 QTT786448:QUB786448 RDP786448:RDX786448 RNL786448:RNT786448 RXH786448:RXP786448 SHD786448:SHL786448 SQZ786448:SRH786448 TAV786448:TBD786448 TKR786448:TKZ786448 TUN786448:TUV786448 UEJ786448:UER786448 UOF786448:UON786448 UYB786448:UYJ786448 VHX786448:VIF786448 VRT786448:VSB786448 WBP786448:WBX786448 WLL786448:WLT786448 WVH786448:WVP786448 A851984:I851984 IV851984:JD851984 SR851984:SZ851984 ACN851984:ACV851984 AMJ851984:AMR851984 AWF851984:AWN851984 BGB851984:BGJ851984 BPX851984:BQF851984 BZT851984:CAB851984 CJP851984:CJX851984 CTL851984:CTT851984 DDH851984:DDP851984 DND851984:DNL851984 DWZ851984:DXH851984 EGV851984:EHD851984 EQR851984:EQZ851984 FAN851984:FAV851984 FKJ851984:FKR851984 FUF851984:FUN851984 GEB851984:GEJ851984 GNX851984:GOF851984 GXT851984:GYB851984 HHP851984:HHX851984 HRL851984:HRT851984 IBH851984:IBP851984 ILD851984:ILL851984 IUZ851984:IVH851984 JEV851984:JFD851984 JOR851984:JOZ851984 JYN851984:JYV851984 KIJ851984:KIR851984 KSF851984:KSN851984 LCB851984:LCJ851984 LLX851984:LMF851984 LVT851984:LWB851984 MFP851984:MFX851984 MPL851984:MPT851984 MZH851984:MZP851984 NJD851984:NJL851984 NSZ851984:NTH851984 OCV851984:ODD851984 OMR851984:OMZ851984 OWN851984:OWV851984 PGJ851984:PGR851984 PQF851984:PQN851984 QAB851984:QAJ851984 QJX851984:QKF851984 QTT851984:QUB851984 RDP851984:RDX851984 RNL851984:RNT851984 RXH851984:RXP851984 SHD851984:SHL851984 SQZ851984:SRH851984 TAV851984:TBD851984 TKR851984:TKZ851984 TUN851984:TUV851984 UEJ851984:UER851984 UOF851984:UON851984 UYB851984:UYJ851984 VHX851984:VIF851984 VRT851984:VSB851984 WBP851984:WBX851984 WLL851984:WLT851984 WVH851984:WVP851984 A917520:I917520 IV917520:JD917520 SR917520:SZ917520 ACN917520:ACV917520 AMJ917520:AMR917520 AWF917520:AWN917520 BGB917520:BGJ917520 BPX917520:BQF917520 BZT917520:CAB917520 CJP917520:CJX917520 CTL917520:CTT917520 DDH917520:DDP917520 DND917520:DNL917520 DWZ917520:DXH917520 EGV917520:EHD917520 EQR917520:EQZ917520 FAN917520:FAV917520 FKJ917520:FKR917520 FUF917520:FUN917520 GEB917520:GEJ917520 GNX917520:GOF917520 GXT917520:GYB917520 HHP917520:HHX917520 HRL917520:HRT917520 IBH917520:IBP917520 ILD917520:ILL917520 IUZ917520:IVH917520 JEV917520:JFD917520 JOR917520:JOZ917520 JYN917520:JYV917520 KIJ917520:KIR917520 KSF917520:KSN917520 LCB917520:LCJ917520 LLX917520:LMF917520 LVT917520:LWB917520 MFP917520:MFX917520 MPL917520:MPT917520 MZH917520:MZP917520 NJD917520:NJL917520 NSZ917520:NTH917520 OCV917520:ODD917520 OMR917520:OMZ917520 OWN917520:OWV917520 PGJ917520:PGR917520 PQF917520:PQN917520 QAB917520:QAJ917520 QJX917520:QKF917520 QTT917520:QUB917520 RDP917520:RDX917520 RNL917520:RNT917520 RXH917520:RXP917520 SHD917520:SHL917520 SQZ917520:SRH917520 TAV917520:TBD917520 TKR917520:TKZ917520 TUN917520:TUV917520 UEJ917520:UER917520 UOF917520:UON917520 UYB917520:UYJ917520 VHX917520:VIF917520 VRT917520:VSB917520 WBP917520:WBX917520 WLL917520:WLT917520 WVH917520:WVP917520 A983056:I983056 IV983056:JD983056 SR983056:SZ983056 ACN983056:ACV983056 AMJ983056:AMR983056 AWF983056:AWN983056 BGB983056:BGJ983056 BPX983056:BQF983056 BZT983056:CAB983056 CJP983056:CJX983056 CTL983056:CTT983056 DDH983056:DDP983056 DND983056:DNL983056 DWZ983056:DXH983056 EGV983056:EHD983056 EQR983056:EQZ983056 FAN983056:FAV983056 FKJ983056:FKR983056 FUF983056:FUN983056 GEB983056:GEJ983056 GNX983056:GOF983056 GXT983056:GYB983056 HHP983056:HHX983056 HRL983056:HRT983056 IBH983056:IBP983056 ILD983056:ILL983056 IUZ983056:IVH983056 JEV983056:JFD983056 JOR983056:JOZ983056 JYN983056:JYV983056 KIJ983056:KIR983056 KSF983056:KSN983056 LCB983056:LCJ983056 LLX983056:LMF983056 LVT983056:LWB983056 MFP983056:MFX983056 MPL983056:MPT983056 MZH983056:MZP983056 NJD983056:NJL983056 NSZ983056:NTH983056 OCV983056:ODD983056 OMR983056:OMZ983056 OWN983056:OWV983056 PGJ983056:PGR983056 PQF983056:PQN983056 QAB983056:QAJ983056 QJX983056:QKF983056 QTT983056:QUB983056 RDP983056:RDX983056 RNL983056:RNT983056 RXH983056:RXP983056 SHD983056:SHL983056 SQZ983056:SRH983056 TAV983056:TBD983056 TKR983056:TKZ983056 TUN983056:TUV983056 UEJ983056:UER983056 UOF983056:UON983056 UYB983056:UYJ983056 VHX983056:VIF983056 VRT983056:VSB983056 WBP983056:WBX983056 WLL983056:WLT983056 WVH983056:WVP983056"/>
  </dataValidations>
  <printOptions horizontalCentered="1"/>
  <pageMargins left="0.31496062992125984" right="0.31496062992125984" top="0.74803149606299213" bottom="0.74803149606299213" header="0.11811023622047245" footer="0"/>
  <pageSetup paperSize="9" scale="53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6"/>
  <sheetViews>
    <sheetView view="pageBreakPreview" zoomScale="115" zoomScaleNormal="100" zoomScaleSheetLayoutView="115" workbookViewId="0">
      <selection activeCell="J8" sqref="J8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12" width="20.625" style="26" customWidth="1"/>
    <col min="13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2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</row>
    <row r="2" spans="1:12" s="24" customFormat="1" ht="24.75" customHeight="1">
      <c r="A2" s="191" t="s">
        <v>37</v>
      </c>
      <c r="B2" s="191"/>
      <c r="C2" s="193" t="str">
        <f>배정인원!B12</f>
        <v>농식품기업 원가계산 및 분석실무</v>
      </c>
      <c r="D2" s="193"/>
      <c r="E2" s="193"/>
      <c r="F2" s="30"/>
      <c r="I2" s="31"/>
    </row>
    <row r="3" spans="1:12" s="24" customFormat="1" ht="24.75" customHeight="1">
      <c r="A3" s="191" t="s">
        <v>38</v>
      </c>
      <c r="B3" s="191"/>
      <c r="C3" s="193" t="s">
        <v>76</v>
      </c>
      <c r="D3" s="193"/>
      <c r="E3" s="193"/>
      <c r="F3" s="30"/>
      <c r="G3" s="30"/>
      <c r="I3" s="31"/>
    </row>
    <row r="4" spans="1:12" ht="56.25" customHeight="1" thickBot="1">
      <c r="A4" s="192" t="s">
        <v>39</v>
      </c>
      <c r="B4" s="192"/>
      <c r="C4" s="194" t="s">
        <v>84</v>
      </c>
      <c r="D4" s="194"/>
      <c r="E4" s="194"/>
      <c r="F4" s="29"/>
      <c r="G4" s="24"/>
      <c r="H4" s="29"/>
      <c r="I4" s="33"/>
      <c r="J4" s="208" t="s">
        <v>77</v>
      </c>
      <c r="K4" s="208"/>
      <c r="L4" s="208"/>
    </row>
    <row r="5" spans="1:12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166" t="s">
        <v>30</v>
      </c>
      <c r="I5" s="167" t="s">
        <v>31</v>
      </c>
      <c r="J5" s="163" t="s">
        <v>78</v>
      </c>
      <c r="K5" s="164" t="s">
        <v>79</v>
      </c>
      <c r="L5" s="165" t="s">
        <v>80</v>
      </c>
    </row>
    <row r="6" spans="1:12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100" t="s">
        <v>36</v>
      </c>
      <c r="J6" s="161" t="s">
        <v>81</v>
      </c>
      <c r="K6" s="161" t="s">
        <v>82</v>
      </c>
      <c r="L6" s="162" t="s">
        <v>83</v>
      </c>
    </row>
    <row r="7" spans="1:12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101"/>
      <c r="J7" s="109"/>
      <c r="K7" s="109"/>
      <c r="L7" s="110"/>
    </row>
    <row r="8" spans="1:12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101"/>
      <c r="J8" s="109"/>
      <c r="K8" s="109"/>
      <c r="L8" s="110"/>
    </row>
    <row r="9" spans="1:12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101"/>
      <c r="J9" s="109"/>
      <c r="K9" s="109"/>
      <c r="L9" s="110"/>
    </row>
    <row r="10" spans="1:12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101"/>
      <c r="J10" s="109"/>
      <c r="K10" s="109"/>
      <c r="L10" s="110"/>
    </row>
    <row r="11" spans="1:12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101"/>
      <c r="J11" s="109"/>
      <c r="K11" s="109"/>
      <c r="L11" s="110"/>
    </row>
    <row r="12" spans="1:12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101"/>
      <c r="J12" s="109"/>
      <c r="K12" s="109"/>
      <c r="L12" s="110"/>
    </row>
    <row r="13" spans="1:12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101"/>
      <c r="J13" s="109"/>
      <c r="K13" s="109"/>
      <c r="L13" s="110"/>
    </row>
    <row r="14" spans="1:12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101"/>
      <c r="J14" s="109"/>
      <c r="K14" s="109"/>
      <c r="L14" s="110"/>
    </row>
    <row r="15" spans="1:12" ht="35.25" customHeight="1" thickBot="1">
      <c r="A15" s="156">
        <v>10</v>
      </c>
      <c r="B15" s="157"/>
      <c r="C15" s="158"/>
      <c r="D15" s="159"/>
      <c r="E15" s="158"/>
      <c r="F15" s="158"/>
      <c r="G15" s="158" t="e">
        <f t="shared" ca="1" si="0"/>
        <v>#VALUE!</v>
      </c>
      <c r="H15" s="158"/>
      <c r="I15" s="160"/>
      <c r="J15" s="111"/>
      <c r="K15" s="111"/>
      <c r="L15" s="112"/>
    </row>
    <row r="16" spans="1:12" ht="84.75" customHeight="1">
      <c r="A16" s="209" t="s">
        <v>44</v>
      </c>
      <c r="B16" s="210"/>
      <c r="C16" s="210"/>
      <c r="D16" s="210"/>
      <c r="E16" s="210"/>
      <c r="F16" s="210"/>
      <c r="G16" s="210"/>
      <c r="H16" s="210"/>
      <c r="I16" s="210"/>
      <c r="J16" s="210"/>
      <c r="K16" s="210"/>
      <c r="L16" s="210"/>
    </row>
  </sheetData>
  <mergeCells count="9">
    <mergeCell ref="A16:L16"/>
    <mergeCell ref="A1:L1"/>
    <mergeCell ref="J4:L4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allowBlank="1" showInputMessage="1" showErrorMessage="1" promptTitle="번호 입력" sqref="WVI983056:WVQ98305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A16"/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>
      <formula1>1</formula1>
      <formula2>500</formula2>
    </dataValidation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 J6:L6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/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>
      <formula1>0</formula1>
      <formula2>80</formula2>
    </dataValidation>
  </dataValidations>
  <hyperlinks>
    <hyperlink ref="L6" r:id="rId1"/>
  </hyperlinks>
  <printOptions horizontalCentered="1"/>
  <pageMargins left="0.31496062992125984" right="0.31496062992125984" top="0.74803149606299213" bottom="0.74803149606299213" header="0.11811023622047245" footer="0"/>
  <pageSetup paperSize="9" scale="51" orientation="portrait"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view="pageBreakPreview" zoomScale="110" zoomScaleNormal="100" zoomScaleSheetLayoutView="110" workbookViewId="0">
      <selection activeCell="C4" sqref="C4:E4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10" width="15.125" style="26" bestFit="1" customWidth="1"/>
    <col min="11" max="255" width="9" style="26"/>
    <col min="256" max="256" width="4.625" style="26" customWidth="1"/>
    <col min="257" max="257" width="5.875" style="26" customWidth="1"/>
    <col min="258" max="258" width="8.875" style="26" customWidth="1"/>
    <col min="259" max="259" width="30" style="26" customWidth="1"/>
    <col min="260" max="260" width="10.375" style="26" customWidth="1"/>
    <col min="261" max="264" width="7.375" style="26" customWidth="1"/>
    <col min="265" max="511" width="9" style="26"/>
    <col min="512" max="512" width="4.625" style="26" customWidth="1"/>
    <col min="513" max="513" width="5.875" style="26" customWidth="1"/>
    <col min="514" max="514" width="8.875" style="26" customWidth="1"/>
    <col min="515" max="515" width="30" style="26" customWidth="1"/>
    <col min="516" max="516" width="10.375" style="26" customWidth="1"/>
    <col min="517" max="520" width="7.375" style="26" customWidth="1"/>
    <col min="521" max="767" width="9" style="26"/>
    <col min="768" max="768" width="4.625" style="26" customWidth="1"/>
    <col min="769" max="769" width="5.875" style="26" customWidth="1"/>
    <col min="770" max="770" width="8.875" style="26" customWidth="1"/>
    <col min="771" max="771" width="30" style="26" customWidth="1"/>
    <col min="772" max="772" width="10.375" style="26" customWidth="1"/>
    <col min="773" max="776" width="7.375" style="26" customWidth="1"/>
    <col min="777" max="1023" width="9" style="26"/>
    <col min="1024" max="1024" width="4.625" style="26" customWidth="1"/>
    <col min="1025" max="1025" width="5.875" style="26" customWidth="1"/>
    <col min="1026" max="1026" width="8.875" style="26" customWidth="1"/>
    <col min="1027" max="1027" width="30" style="26" customWidth="1"/>
    <col min="1028" max="1028" width="10.375" style="26" customWidth="1"/>
    <col min="1029" max="1032" width="7.375" style="26" customWidth="1"/>
    <col min="1033" max="1279" width="9" style="26"/>
    <col min="1280" max="1280" width="4.625" style="26" customWidth="1"/>
    <col min="1281" max="1281" width="5.875" style="26" customWidth="1"/>
    <col min="1282" max="1282" width="8.875" style="26" customWidth="1"/>
    <col min="1283" max="1283" width="30" style="26" customWidth="1"/>
    <col min="1284" max="1284" width="10.375" style="26" customWidth="1"/>
    <col min="1285" max="1288" width="7.375" style="26" customWidth="1"/>
    <col min="1289" max="1535" width="9" style="26"/>
    <col min="1536" max="1536" width="4.625" style="26" customWidth="1"/>
    <col min="1537" max="1537" width="5.875" style="26" customWidth="1"/>
    <col min="1538" max="1538" width="8.875" style="26" customWidth="1"/>
    <col min="1539" max="1539" width="30" style="26" customWidth="1"/>
    <col min="1540" max="1540" width="10.375" style="26" customWidth="1"/>
    <col min="1541" max="1544" width="7.375" style="26" customWidth="1"/>
    <col min="1545" max="1791" width="9" style="26"/>
    <col min="1792" max="1792" width="4.625" style="26" customWidth="1"/>
    <col min="1793" max="1793" width="5.875" style="26" customWidth="1"/>
    <col min="1794" max="1794" width="8.875" style="26" customWidth="1"/>
    <col min="1795" max="1795" width="30" style="26" customWidth="1"/>
    <col min="1796" max="1796" width="10.375" style="26" customWidth="1"/>
    <col min="1797" max="1800" width="7.375" style="26" customWidth="1"/>
    <col min="1801" max="2047" width="9" style="26"/>
    <col min="2048" max="2048" width="4.625" style="26" customWidth="1"/>
    <col min="2049" max="2049" width="5.875" style="26" customWidth="1"/>
    <col min="2050" max="2050" width="8.875" style="26" customWidth="1"/>
    <col min="2051" max="2051" width="30" style="26" customWidth="1"/>
    <col min="2052" max="2052" width="10.375" style="26" customWidth="1"/>
    <col min="2053" max="2056" width="7.375" style="26" customWidth="1"/>
    <col min="2057" max="2303" width="9" style="26"/>
    <col min="2304" max="2304" width="4.625" style="26" customWidth="1"/>
    <col min="2305" max="2305" width="5.875" style="26" customWidth="1"/>
    <col min="2306" max="2306" width="8.875" style="26" customWidth="1"/>
    <col min="2307" max="2307" width="30" style="26" customWidth="1"/>
    <col min="2308" max="2308" width="10.375" style="26" customWidth="1"/>
    <col min="2309" max="2312" width="7.375" style="26" customWidth="1"/>
    <col min="2313" max="2559" width="9" style="26"/>
    <col min="2560" max="2560" width="4.625" style="26" customWidth="1"/>
    <col min="2561" max="2561" width="5.875" style="26" customWidth="1"/>
    <col min="2562" max="2562" width="8.875" style="26" customWidth="1"/>
    <col min="2563" max="2563" width="30" style="26" customWidth="1"/>
    <col min="2564" max="2564" width="10.375" style="26" customWidth="1"/>
    <col min="2565" max="2568" width="7.375" style="26" customWidth="1"/>
    <col min="2569" max="2815" width="9" style="26"/>
    <col min="2816" max="2816" width="4.625" style="26" customWidth="1"/>
    <col min="2817" max="2817" width="5.875" style="26" customWidth="1"/>
    <col min="2818" max="2818" width="8.875" style="26" customWidth="1"/>
    <col min="2819" max="2819" width="30" style="26" customWidth="1"/>
    <col min="2820" max="2820" width="10.375" style="26" customWidth="1"/>
    <col min="2821" max="2824" width="7.375" style="26" customWidth="1"/>
    <col min="2825" max="3071" width="9" style="26"/>
    <col min="3072" max="3072" width="4.625" style="26" customWidth="1"/>
    <col min="3073" max="3073" width="5.875" style="26" customWidth="1"/>
    <col min="3074" max="3074" width="8.875" style="26" customWidth="1"/>
    <col min="3075" max="3075" width="30" style="26" customWidth="1"/>
    <col min="3076" max="3076" width="10.375" style="26" customWidth="1"/>
    <col min="3077" max="3080" width="7.375" style="26" customWidth="1"/>
    <col min="3081" max="3327" width="9" style="26"/>
    <col min="3328" max="3328" width="4.625" style="26" customWidth="1"/>
    <col min="3329" max="3329" width="5.875" style="26" customWidth="1"/>
    <col min="3330" max="3330" width="8.875" style="26" customWidth="1"/>
    <col min="3331" max="3331" width="30" style="26" customWidth="1"/>
    <col min="3332" max="3332" width="10.375" style="26" customWidth="1"/>
    <col min="3333" max="3336" width="7.375" style="26" customWidth="1"/>
    <col min="3337" max="3583" width="9" style="26"/>
    <col min="3584" max="3584" width="4.625" style="26" customWidth="1"/>
    <col min="3585" max="3585" width="5.875" style="26" customWidth="1"/>
    <col min="3586" max="3586" width="8.875" style="26" customWidth="1"/>
    <col min="3587" max="3587" width="30" style="26" customWidth="1"/>
    <col min="3588" max="3588" width="10.375" style="26" customWidth="1"/>
    <col min="3589" max="3592" width="7.375" style="26" customWidth="1"/>
    <col min="3593" max="3839" width="9" style="26"/>
    <col min="3840" max="3840" width="4.625" style="26" customWidth="1"/>
    <col min="3841" max="3841" width="5.875" style="26" customWidth="1"/>
    <col min="3842" max="3842" width="8.875" style="26" customWidth="1"/>
    <col min="3843" max="3843" width="30" style="26" customWidth="1"/>
    <col min="3844" max="3844" width="10.375" style="26" customWidth="1"/>
    <col min="3845" max="3848" width="7.375" style="26" customWidth="1"/>
    <col min="3849" max="4095" width="9" style="26"/>
    <col min="4096" max="4096" width="4.625" style="26" customWidth="1"/>
    <col min="4097" max="4097" width="5.875" style="26" customWidth="1"/>
    <col min="4098" max="4098" width="8.875" style="26" customWidth="1"/>
    <col min="4099" max="4099" width="30" style="26" customWidth="1"/>
    <col min="4100" max="4100" width="10.375" style="26" customWidth="1"/>
    <col min="4101" max="4104" width="7.375" style="26" customWidth="1"/>
    <col min="4105" max="4351" width="9" style="26"/>
    <col min="4352" max="4352" width="4.625" style="26" customWidth="1"/>
    <col min="4353" max="4353" width="5.875" style="26" customWidth="1"/>
    <col min="4354" max="4354" width="8.875" style="26" customWidth="1"/>
    <col min="4355" max="4355" width="30" style="26" customWidth="1"/>
    <col min="4356" max="4356" width="10.375" style="26" customWidth="1"/>
    <col min="4357" max="4360" width="7.375" style="26" customWidth="1"/>
    <col min="4361" max="4607" width="9" style="26"/>
    <col min="4608" max="4608" width="4.625" style="26" customWidth="1"/>
    <col min="4609" max="4609" width="5.875" style="26" customWidth="1"/>
    <col min="4610" max="4610" width="8.875" style="26" customWidth="1"/>
    <col min="4611" max="4611" width="30" style="26" customWidth="1"/>
    <col min="4612" max="4612" width="10.375" style="26" customWidth="1"/>
    <col min="4613" max="4616" width="7.375" style="26" customWidth="1"/>
    <col min="4617" max="4863" width="9" style="26"/>
    <col min="4864" max="4864" width="4.625" style="26" customWidth="1"/>
    <col min="4865" max="4865" width="5.875" style="26" customWidth="1"/>
    <col min="4866" max="4866" width="8.875" style="26" customWidth="1"/>
    <col min="4867" max="4867" width="30" style="26" customWidth="1"/>
    <col min="4868" max="4868" width="10.375" style="26" customWidth="1"/>
    <col min="4869" max="4872" width="7.375" style="26" customWidth="1"/>
    <col min="4873" max="5119" width="9" style="26"/>
    <col min="5120" max="5120" width="4.625" style="26" customWidth="1"/>
    <col min="5121" max="5121" width="5.875" style="26" customWidth="1"/>
    <col min="5122" max="5122" width="8.875" style="26" customWidth="1"/>
    <col min="5123" max="5123" width="30" style="26" customWidth="1"/>
    <col min="5124" max="5124" width="10.375" style="26" customWidth="1"/>
    <col min="5125" max="5128" width="7.375" style="26" customWidth="1"/>
    <col min="5129" max="5375" width="9" style="26"/>
    <col min="5376" max="5376" width="4.625" style="26" customWidth="1"/>
    <col min="5377" max="5377" width="5.875" style="26" customWidth="1"/>
    <col min="5378" max="5378" width="8.875" style="26" customWidth="1"/>
    <col min="5379" max="5379" width="30" style="26" customWidth="1"/>
    <col min="5380" max="5380" width="10.375" style="26" customWidth="1"/>
    <col min="5381" max="5384" width="7.375" style="26" customWidth="1"/>
    <col min="5385" max="5631" width="9" style="26"/>
    <col min="5632" max="5632" width="4.625" style="26" customWidth="1"/>
    <col min="5633" max="5633" width="5.875" style="26" customWidth="1"/>
    <col min="5634" max="5634" width="8.875" style="26" customWidth="1"/>
    <col min="5635" max="5635" width="30" style="26" customWidth="1"/>
    <col min="5636" max="5636" width="10.375" style="26" customWidth="1"/>
    <col min="5637" max="5640" width="7.375" style="26" customWidth="1"/>
    <col min="5641" max="5887" width="9" style="26"/>
    <col min="5888" max="5888" width="4.625" style="26" customWidth="1"/>
    <col min="5889" max="5889" width="5.875" style="26" customWidth="1"/>
    <col min="5890" max="5890" width="8.875" style="26" customWidth="1"/>
    <col min="5891" max="5891" width="30" style="26" customWidth="1"/>
    <col min="5892" max="5892" width="10.375" style="26" customWidth="1"/>
    <col min="5893" max="5896" width="7.375" style="26" customWidth="1"/>
    <col min="5897" max="6143" width="9" style="26"/>
    <col min="6144" max="6144" width="4.625" style="26" customWidth="1"/>
    <col min="6145" max="6145" width="5.875" style="26" customWidth="1"/>
    <col min="6146" max="6146" width="8.875" style="26" customWidth="1"/>
    <col min="6147" max="6147" width="30" style="26" customWidth="1"/>
    <col min="6148" max="6148" width="10.375" style="26" customWidth="1"/>
    <col min="6149" max="6152" width="7.375" style="26" customWidth="1"/>
    <col min="6153" max="6399" width="9" style="26"/>
    <col min="6400" max="6400" width="4.625" style="26" customWidth="1"/>
    <col min="6401" max="6401" width="5.875" style="26" customWidth="1"/>
    <col min="6402" max="6402" width="8.875" style="26" customWidth="1"/>
    <col min="6403" max="6403" width="30" style="26" customWidth="1"/>
    <col min="6404" max="6404" width="10.375" style="26" customWidth="1"/>
    <col min="6405" max="6408" width="7.375" style="26" customWidth="1"/>
    <col min="6409" max="6655" width="9" style="26"/>
    <col min="6656" max="6656" width="4.625" style="26" customWidth="1"/>
    <col min="6657" max="6657" width="5.875" style="26" customWidth="1"/>
    <col min="6658" max="6658" width="8.875" style="26" customWidth="1"/>
    <col min="6659" max="6659" width="30" style="26" customWidth="1"/>
    <col min="6660" max="6660" width="10.375" style="26" customWidth="1"/>
    <col min="6661" max="6664" width="7.375" style="26" customWidth="1"/>
    <col min="6665" max="6911" width="9" style="26"/>
    <col min="6912" max="6912" width="4.625" style="26" customWidth="1"/>
    <col min="6913" max="6913" width="5.875" style="26" customWidth="1"/>
    <col min="6914" max="6914" width="8.875" style="26" customWidth="1"/>
    <col min="6915" max="6915" width="30" style="26" customWidth="1"/>
    <col min="6916" max="6916" width="10.375" style="26" customWidth="1"/>
    <col min="6917" max="6920" width="7.375" style="26" customWidth="1"/>
    <col min="6921" max="7167" width="9" style="26"/>
    <col min="7168" max="7168" width="4.625" style="26" customWidth="1"/>
    <col min="7169" max="7169" width="5.875" style="26" customWidth="1"/>
    <col min="7170" max="7170" width="8.875" style="26" customWidth="1"/>
    <col min="7171" max="7171" width="30" style="26" customWidth="1"/>
    <col min="7172" max="7172" width="10.375" style="26" customWidth="1"/>
    <col min="7173" max="7176" width="7.375" style="26" customWidth="1"/>
    <col min="7177" max="7423" width="9" style="26"/>
    <col min="7424" max="7424" width="4.625" style="26" customWidth="1"/>
    <col min="7425" max="7425" width="5.875" style="26" customWidth="1"/>
    <col min="7426" max="7426" width="8.875" style="26" customWidth="1"/>
    <col min="7427" max="7427" width="30" style="26" customWidth="1"/>
    <col min="7428" max="7428" width="10.375" style="26" customWidth="1"/>
    <col min="7429" max="7432" width="7.375" style="26" customWidth="1"/>
    <col min="7433" max="7679" width="9" style="26"/>
    <col min="7680" max="7680" width="4.625" style="26" customWidth="1"/>
    <col min="7681" max="7681" width="5.875" style="26" customWidth="1"/>
    <col min="7682" max="7682" width="8.875" style="26" customWidth="1"/>
    <col min="7683" max="7683" width="30" style="26" customWidth="1"/>
    <col min="7684" max="7684" width="10.375" style="26" customWidth="1"/>
    <col min="7685" max="7688" width="7.375" style="26" customWidth="1"/>
    <col min="7689" max="7935" width="9" style="26"/>
    <col min="7936" max="7936" width="4.625" style="26" customWidth="1"/>
    <col min="7937" max="7937" width="5.875" style="26" customWidth="1"/>
    <col min="7938" max="7938" width="8.875" style="26" customWidth="1"/>
    <col min="7939" max="7939" width="30" style="26" customWidth="1"/>
    <col min="7940" max="7940" width="10.375" style="26" customWidth="1"/>
    <col min="7941" max="7944" width="7.375" style="26" customWidth="1"/>
    <col min="7945" max="8191" width="9" style="26"/>
    <col min="8192" max="8192" width="4.625" style="26" customWidth="1"/>
    <col min="8193" max="8193" width="5.875" style="26" customWidth="1"/>
    <col min="8194" max="8194" width="8.875" style="26" customWidth="1"/>
    <col min="8195" max="8195" width="30" style="26" customWidth="1"/>
    <col min="8196" max="8196" width="10.375" style="26" customWidth="1"/>
    <col min="8197" max="8200" width="7.375" style="26" customWidth="1"/>
    <col min="8201" max="8447" width="9" style="26"/>
    <col min="8448" max="8448" width="4.625" style="26" customWidth="1"/>
    <col min="8449" max="8449" width="5.875" style="26" customWidth="1"/>
    <col min="8450" max="8450" width="8.875" style="26" customWidth="1"/>
    <col min="8451" max="8451" width="30" style="26" customWidth="1"/>
    <col min="8452" max="8452" width="10.375" style="26" customWidth="1"/>
    <col min="8453" max="8456" width="7.375" style="26" customWidth="1"/>
    <col min="8457" max="8703" width="9" style="26"/>
    <col min="8704" max="8704" width="4.625" style="26" customWidth="1"/>
    <col min="8705" max="8705" width="5.875" style="26" customWidth="1"/>
    <col min="8706" max="8706" width="8.875" style="26" customWidth="1"/>
    <col min="8707" max="8707" width="30" style="26" customWidth="1"/>
    <col min="8708" max="8708" width="10.375" style="26" customWidth="1"/>
    <col min="8709" max="8712" width="7.375" style="26" customWidth="1"/>
    <col min="8713" max="8959" width="9" style="26"/>
    <col min="8960" max="8960" width="4.625" style="26" customWidth="1"/>
    <col min="8961" max="8961" width="5.875" style="26" customWidth="1"/>
    <col min="8962" max="8962" width="8.875" style="26" customWidth="1"/>
    <col min="8963" max="8963" width="30" style="26" customWidth="1"/>
    <col min="8964" max="8964" width="10.375" style="26" customWidth="1"/>
    <col min="8965" max="8968" width="7.375" style="26" customWidth="1"/>
    <col min="8969" max="9215" width="9" style="26"/>
    <col min="9216" max="9216" width="4.625" style="26" customWidth="1"/>
    <col min="9217" max="9217" width="5.875" style="26" customWidth="1"/>
    <col min="9218" max="9218" width="8.875" style="26" customWidth="1"/>
    <col min="9219" max="9219" width="30" style="26" customWidth="1"/>
    <col min="9220" max="9220" width="10.375" style="26" customWidth="1"/>
    <col min="9221" max="9224" width="7.375" style="26" customWidth="1"/>
    <col min="9225" max="9471" width="9" style="26"/>
    <col min="9472" max="9472" width="4.625" style="26" customWidth="1"/>
    <col min="9473" max="9473" width="5.875" style="26" customWidth="1"/>
    <col min="9474" max="9474" width="8.875" style="26" customWidth="1"/>
    <col min="9475" max="9475" width="30" style="26" customWidth="1"/>
    <col min="9476" max="9476" width="10.375" style="26" customWidth="1"/>
    <col min="9477" max="9480" width="7.375" style="26" customWidth="1"/>
    <col min="9481" max="9727" width="9" style="26"/>
    <col min="9728" max="9728" width="4.625" style="26" customWidth="1"/>
    <col min="9729" max="9729" width="5.875" style="26" customWidth="1"/>
    <col min="9730" max="9730" width="8.875" style="26" customWidth="1"/>
    <col min="9731" max="9731" width="30" style="26" customWidth="1"/>
    <col min="9732" max="9732" width="10.375" style="26" customWidth="1"/>
    <col min="9733" max="9736" width="7.375" style="26" customWidth="1"/>
    <col min="9737" max="9983" width="9" style="26"/>
    <col min="9984" max="9984" width="4.625" style="26" customWidth="1"/>
    <col min="9985" max="9985" width="5.875" style="26" customWidth="1"/>
    <col min="9986" max="9986" width="8.875" style="26" customWidth="1"/>
    <col min="9987" max="9987" width="30" style="26" customWidth="1"/>
    <col min="9988" max="9988" width="10.375" style="26" customWidth="1"/>
    <col min="9989" max="9992" width="7.375" style="26" customWidth="1"/>
    <col min="9993" max="10239" width="9" style="26"/>
    <col min="10240" max="10240" width="4.625" style="26" customWidth="1"/>
    <col min="10241" max="10241" width="5.875" style="26" customWidth="1"/>
    <col min="10242" max="10242" width="8.875" style="26" customWidth="1"/>
    <col min="10243" max="10243" width="30" style="26" customWidth="1"/>
    <col min="10244" max="10244" width="10.375" style="26" customWidth="1"/>
    <col min="10245" max="10248" width="7.375" style="26" customWidth="1"/>
    <col min="10249" max="10495" width="9" style="26"/>
    <col min="10496" max="10496" width="4.625" style="26" customWidth="1"/>
    <col min="10497" max="10497" width="5.875" style="26" customWidth="1"/>
    <col min="10498" max="10498" width="8.875" style="26" customWidth="1"/>
    <col min="10499" max="10499" width="30" style="26" customWidth="1"/>
    <col min="10500" max="10500" width="10.375" style="26" customWidth="1"/>
    <col min="10501" max="10504" width="7.375" style="26" customWidth="1"/>
    <col min="10505" max="10751" width="9" style="26"/>
    <col min="10752" max="10752" width="4.625" style="26" customWidth="1"/>
    <col min="10753" max="10753" width="5.875" style="26" customWidth="1"/>
    <col min="10754" max="10754" width="8.875" style="26" customWidth="1"/>
    <col min="10755" max="10755" width="30" style="26" customWidth="1"/>
    <col min="10756" max="10756" width="10.375" style="26" customWidth="1"/>
    <col min="10757" max="10760" width="7.375" style="26" customWidth="1"/>
    <col min="10761" max="11007" width="9" style="26"/>
    <col min="11008" max="11008" width="4.625" style="26" customWidth="1"/>
    <col min="11009" max="11009" width="5.875" style="26" customWidth="1"/>
    <col min="11010" max="11010" width="8.875" style="26" customWidth="1"/>
    <col min="11011" max="11011" width="30" style="26" customWidth="1"/>
    <col min="11012" max="11012" width="10.375" style="26" customWidth="1"/>
    <col min="11013" max="11016" width="7.375" style="26" customWidth="1"/>
    <col min="11017" max="11263" width="9" style="26"/>
    <col min="11264" max="11264" width="4.625" style="26" customWidth="1"/>
    <col min="11265" max="11265" width="5.875" style="26" customWidth="1"/>
    <col min="11266" max="11266" width="8.875" style="26" customWidth="1"/>
    <col min="11267" max="11267" width="30" style="26" customWidth="1"/>
    <col min="11268" max="11268" width="10.375" style="26" customWidth="1"/>
    <col min="11269" max="11272" width="7.375" style="26" customWidth="1"/>
    <col min="11273" max="11519" width="9" style="26"/>
    <col min="11520" max="11520" width="4.625" style="26" customWidth="1"/>
    <col min="11521" max="11521" width="5.875" style="26" customWidth="1"/>
    <col min="11522" max="11522" width="8.875" style="26" customWidth="1"/>
    <col min="11523" max="11523" width="30" style="26" customWidth="1"/>
    <col min="11524" max="11524" width="10.375" style="26" customWidth="1"/>
    <col min="11525" max="11528" width="7.375" style="26" customWidth="1"/>
    <col min="11529" max="11775" width="9" style="26"/>
    <col min="11776" max="11776" width="4.625" style="26" customWidth="1"/>
    <col min="11777" max="11777" width="5.875" style="26" customWidth="1"/>
    <col min="11778" max="11778" width="8.875" style="26" customWidth="1"/>
    <col min="11779" max="11779" width="30" style="26" customWidth="1"/>
    <col min="11780" max="11780" width="10.375" style="26" customWidth="1"/>
    <col min="11781" max="11784" width="7.375" style="26" customWidth="1"/>
    <col min="11785" max="12031" width="9" style="26"/>
    <col min="12032" max="12032" width="4.625" style="26" customWidth="1"/>
    <col min="12033" max="12033" width="5.875" style="26" customWidth="1"/>
    <col min="12034" max="12034" width="8.875" style="26" customWidth="1"/>
    <col min="12035" max="12035" width="30" style="26" customWidth="1"/>
    <col min="12036" max="12036" width="10.375" style="26" customWidth="1"/>
    <col min="12037" max="12040" width="7.375" style="26" customWidth="1"/>
    <col min="12041" max="12287" width="9" style="26"/>
    <col min="12288" max="12288" width="4.625" style="26" customWidth="1"/>
    <col min="12289" max="12289" width="5.875" style="26" customWidth="1"/>
    <col min="12290" max="12290" width="8.875" style="26" customWidth="1"/>
    <col min="12291" max="12291" width="30" style="26" customWidth="1"/>
    <col min="12292" max="12292" width="10.375" style="26" customWidth="1"/>
    <col min="12293" max="12296" width="7.375" style="26" customWidth="1"/>
    <col min="12297" max="12543" width="9" style="26"/>
    <col min="12544" max="12544" width="4.625" style="26" customWidth="1"/>
    <col min="12545" max="12545" width="5.875" style="26" customWidth="1"/>
    <col min="12546" max="12546" width="8.875" style="26" customWidth="1"/>
    <col min="12547" max="12547" width="30" style="26" customWidth="1"/>
    <col min="12548" max="12548" width="10.375" style="26" customWidth="1"/>
    <col min="12549" max="12552" width="7.375" style="26" customWidth="1"/>
    <col min="12553" max="12799" width="9" style="26"/>
    <col min="12800" max="12800" width="4.625" style="26" customWidth="1"/>
    <col min="12801" max="12801" width="5.875" style="26" customWidth="1"/>
    <col min="12802" max="12802" width="8.875" style="26" customWidth="1"/>
    <col min="12803" max="12803" width="30" style="26" customWidth="1"/>
    <col min="12804" max="12804" width="10.375" style="26" customWidth="1"/>
    <col min="12805" max="12808" width="7.375" style="26" customWidth="1"/>
    <col min="12809" max="13055" width="9" style="26"/>
    <col min="13056" max="13056" width="4.625" style="26" customWidth="1"/>
    <col min="13057" max="13057" width="5.875" style="26" customWidth="1"/>
    <col min="13058" max="13058" width="8.875" style="26" customWidth="1"/>
    <col min="13059" max="13059" width="30" style="26" customWidth="1"/>
    <col min="13060" max="13060" width="10.375" style="26" customWidth="1"/>
    <col min="13061" max="13064" width="7.375" style="26" customWidth="1"/>
    <col min="13065" max="13311" width="9" style="26"/>
    <col min="13312" max="13312" width="4.625" style="26" customWidth="1"/>
    <col min="13313" max="13313" width="5.875" style="26" customWidth="1"/>
    <col min="13314" max="13314" width="8.875" style="26" customWidth="1"/>
    <col min="13315" max="13315" width="30" style="26" customWidth="1"/>
    <col min="13316" max="13316" width="10.375" style="26" customWidth="1"/>
    <col min="13317" max="13320" width="7.375" style="26" customWidth="1"/>
    <col min="13321" max="13567" width="9" style="26"/>
    <col min="13568" max="13568" width="4.625" style="26" customWidth="1"/>
    <col min="13569" max="13569" width="5.875" style="26" customWidth="1"/>
    <col min="13570" max="13570" width="8.875" style="26" customWidth="1"/>
    <col min="13571" max="13571" width="30" style="26" customWidth="1"/>
    <col min="13572" max="13572" width="10.375" style="26" customWidth="1"/>
    <col min="13573" max="13576" width="7.375" style="26" customWidth="1"/>
    <col min="13577" max="13823" width="9" style="26"/>
    <col min="13824" max="13824" width="4.625" style="26" customWidth="1"/>
    <col min="13825" max="13825" width="5.875" style="26" customWidth="1"/>
    <col min="13826" max="13826" width="8.875" style="26" customWidth="1"/>
    <col min="13827" max="13827" width="30" style="26" customWidth="1"/>
    <col min="13828" max="13828" width="10.375" style="26" customWidth="1"/>
    <col min="13829" max="13832" width="7.375" style="26" customWidth="1"/>
    <col min="13833" max="14079" width="9" style="26"/>
    <col min="14080" max="14080" width="4.625" style="26" customWidth="1"/>
    <col min="14081" max="14081" width="5.875" style="26" customWidth="1"/>
    <col min="14082" max="14082" width="8.875" style="26" customWidth="1"/>
    <col min="14083" max="14083" width="30" style="26" customWidth="1"/>
    <col min="14084" max="14084" width="10.375" style="26" customWidth="1"/>
    <col min="14085" max="14088" width="7.375" style="26" customWidth="1"/>
    <col min="14089" max="14335" width="9" style="26"/>
    <col min="14336" max="14336" width="4.625" style="26" customWidth="1"/>
    <col min="14337" max="14337" width="5.875" style="26" customWidth="1"/>
    <col min="14338" max="14338" width="8.875" style="26" customWidth="1"/>
    <col min="14339" max="14339" width="30" style="26" customWidth="1"/>
    <col min="14340" max="14340" width="10.375" style="26" customWidth="1"/>
    <col min="14341" max="14344" width="7.375" style="26" customWidth="1"/>
    <col min="14345" max="14591" width="9" style="26"/>
    <col min="14592" max="14592" width="4.625" style="26" customWidth="1"/>
    <col min="14593" max="14593" width="5.875" style="26" customWidth="1"/>
    <col min="14594" max="14594" width="8.875" style="26" customWidth="1"/>
    <col min="14595" max="14595" width="30" style="26" customWidth="1"/>
    <col min="14596" max="14596" width="10.375" style="26" customWidth="1"/>
    <col min="14597" max="14600" width="7.375" style="26" customWidth="1"/>
    <col min="14601" max="14847" width="9" style="26"/>
    <col min="14848" max="14848" width="4.625" style="26" customWidth="1"/>
    <col min="14849" max="14849" width="5.875" style="26" customWidth="1"/>
    <col min="14850" max="14850" width="8.875" style="26" customWidth="1"/>
    <col min="14851" max="14851" width="30" style="26" customWidth="1"/>
    <col min="14852" max="14852" width="10.375" style="26" customWidth="1"/>
    <col min="14853" max="14856" width="7.375" style="26" customWidth="1"/>
    <col min="14857" max="15103" width="9" style="26"/>
    <col min="15104" max="15104" width="4.625" style="26" customWidth="1"/>
    <col min="15105" max="15105" width="5.875" style="26" customWidth="1"/>
    <col min="15106" max="15106" width="8.875" style="26" customWidth="1"/>
    <col min="15107" max="15107" width="30" style="26" customWidth="1"/>
    <col min="15108" max="15108" width="10.375" style="26" customWidth="1"/>
    <col min="15109" max="15112" width="7.375" style="26" customWidth="1"/>
    <col min="15113" max="15359" width="9" style="26"/>
    <col min="15360" max="15360" width="4.625" style="26" customWidth="1"/>
    <col min="15361" max="15361" width="5.875" style="26" customWidth="1"/>
    <col min="15362" max="15362" width="8.875" style="26" customWidth="1"/>
    <col min="15363" max="15363" width="30" style="26" customWidth="1"/>
    <col min="15364" max="15364" width="10.375" style="26" customWidth="1"/>
    <col min="15365" max="15368" width="7.375" style="26" customWidth="1"/>
    <col min="15369" max="15615" width="9" style="26"/>
    <col min="15616" max="15616" width="4.625" style="26" customWidth="1"/>
    <col min="15617" max="15617" width="5.875" style="26" customWidth="1"/>
    <col min="15618" max="15618" width="8.875" style="26" customWidth="1"/>
    <col min="15619" max="15619" width="30" style="26" customWidth="1"/>
    <col min="15620" max="15620" width="10.375" style="26" customWidth="1"/>
    <col min="15621" max="15624" width="7.375" style="26" customWidth="1"/>
    <col min="15625" max="15871" width="9" style="26"/>
    <col min="15872" max="15872" width="4.625" style="26" customWidth="1"/>
    <col min="15873" max="15873" width="5.875" style="26" customWidth="1"/>
    <col min="15874" max="15874" width="8.875" style="26" customWidth="1"/>
    <col min="15875" max="15875" width="30" style="26" customWidth="1"/>
    <col min="15876" max="15876" width="10.375" style="26" customWidth="1"/>
    <col min="15877" max="15880" width="7.375" style="26" customWidth="1"/>
    <col min="15881" max="16127" width="9" style="26"/>
    <col min="16128" max="16128" width="4.625" style="26" customWidth="1"/>
    <col min="16129" max="16129" width="5.875" style="26" customWidth="1"/>
    <col min="16130" max="16130" width="8.875" style="26" customWidth="1"/>
    <col min="16131" max="16131" width="30" style="26" customWidth="1"/>
    <col min="16132" max="16132" width="10.375" style="26" customWidth="1"/>
    <col min="16133" max="16136" width="7.375" style="26" customWidth="1"/>
    <col min="16137" max="16384" width="9" style="26"/>
  </cols>
  <sheetData>
    <row r="1" spans="1:10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0" s="24" customFormat="1" ht="24.75" customHeight="1">
      <c r="A2" s="191" t="s">
        <v>37</v>
      </c>
      <c r="B2" s="191"/>
      <c r="C2" s="193" t="str">
        <f>배정인원!B13</f>
        <v>친환경농산물 판로개척</v>
      </c>
      <c r="D2" s="193"/>
      <c r="E2" s="193"/>
      <c r="F2" s="30"/>
      <c r="I2" s="31"/>
    </row>
    <row r="3" spans="1:10" s="24" customFormat="1" ht="24.75" customHeight="1">
      <c r="A3" s="191" t="s">
        <v>38</v>
      </c>
      <c r="B3" s="191"/>
      <c r="C3" s="197" t="s">
        <v>85</v>
      </c>
      <c r="D3" s="197"/>
      <c r="E3" s="197"/>
      <c r="F3" s="30"/>
      <c r="G3" s="30"/>
      <c r="I3" s="31"/>
    </row>
    <row r="4" spans="1:10" ht="44.25" customHeight="1" thickBot="1">
      <c r="A4" s="192" t="s">
        <v>39</v>
      </c>
      <c r="B4" s="192"/>
      <c r="C4" s="211" t="s">
        <v>102</v>
      </c>
      <c r="D4" s="212"/>
      <c r="E4" s="212"/>
      <c r="F4" s="29"/>
      <c r="G4" s="24"/>
      <c r="H4" s="29"/>
      <c r="I4" s="33"/>
    </row>
    <row r="5" spans="1:10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99" t="s">
        <v>31</v>
      </c>
      <c r="J5" s="169" t="s">
        <v>103</v>
      </c>
    </row>
    <row r="6" spans="1:10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100" t="s">
        <v>36</v>
      </c>
      <c r="J6" s="100" t="s">
        <v>104</v>
      </c>
    </row>
    <row r="7" spans="1:10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100"/>
      <c r="J7" s="168"/>
    </row>
    <row r="8" spans="1:10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100"/>
      <c r="J8" s="168"/>
    </row>
    <row r="9" spans="1:10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100"/>
      <c r="J9" s="168"/>
    </row>
    <row r="10" spans="1:10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100"/>
      <c r="J10" s="168"/>
    </row>
    <row r="11" spans="1:10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100"/>
      <c r="J11" s="168"/>
    </row>
    <row r="12" spans="1:10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100"/>
      <c r="J12" s="168"/>
    </row>
    <row r="13" spans="1:10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100"/>
      <c r="J13" s="168"/>
    </row>
    <row r="14" spans="1:10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100"/>
      <c r="J14" s="168"/>
    </row>
    <row r="15" spans="1:10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100"/>
      <c r="J15" s="168"/>
    </row>
    <row r="16" spans="1:10" ht="84.75" customHeight="1">
      <c r="A16" s="209" t="s">
        <v>44</v>
      </c>
      <c r="B16" s="210"/>
      <c r="C16" s="210"/>
      <c r="D16" s="210"/>
      <c r="E16" s="210"/>
      <c r="F16" s="210"/>
      <c r="G16" s="210"/>
      <c r="H16" s="210"/>
      <c r="I16" s="210"/>
      <c r="J16" s="210"/>
    </row>
  </sheetData>
  <mergeCells count="8">
    <mergeCell ref="A16:J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WVO983046:WVO983055 JC6:JC15 SY6:SY15 ACU6:ACU15 AMQ6:AMQ15 AWM6:AWM15 BGI6:BGI15 BQE6:BQE15 CAA6:CAA15 CJW6:CJW15 CTS6:CTS15 DDO6:DDO15 DNK6:DNK15 DXG6:DXG15 EHC6:EHC15 EQY6:EQY15 FAU6:FAU15 FKQ6:FKQ15 FUM6:FUM15 GEI6:GEI15 GOE6:GOE15 GYA6:GYA15 HHW6:HHW15 HRS6:HRS15 IBO6:IBO15 ILK6:ILK15 IVG6:IVG15 JFC6:JFC15 JOY6:JOY15 JYU6:JYU15 KIQ6:KIQ15 KSM6:KSM15 LCI6:LCI15 LME6:LME15 LWA6:LWA15 MFW6:MFW15 MPS6:MPS15 MZO6:MZO15 NJK6:NJK15 NTG6:NTG15 ODC6:ODC15 OMY6:OMY15 OWU6:OWU15 PGQ6:PGQ15 PQM6:PQM15 QAI6:QAI15 QKE6:QKE15 QUA6:QUA15 RDW6:RDW15 RNS6:RNS15 RXO6:RXO15 SHK6:SHK15 SRG6:SRG15 TBC6:TBC15 TKY6:TKY15 TUU6:TUU15 UEQ6:UEQ15 UOM6:UOM15 UYI6:UYI15 VIE6:VIE15 VSA6:VSA15 WBW6:WBW15 WLS6:WLS15 WVO6:WVO15 H65542:H65551 JC65542:JC65551 SY65542:SY65551 ACU65542:ACU65551 AMQ65542:AMQ65551 AWM65542:AWM65551 BGI65542:BGI65551 BQE65542:BQE65551 CAA65542:CAA65551 CJW65542:CJW65551 CTS65542:CTS65551 DDO65542:DDO65551 DNK65542:DNK65551 DXG65542:DXG65551 EHC65542:EHC65551 EQY65542:EQY65551 FAU65542:FAU65551 FKQ65542:FKQ65551 FUM65542:FUM65551 GEI65542:GEI65551 GOE65542:GOE65551 GYA65542:GYA65551 HHW65542:HHW65551 HRS65542:HRS65551 IBO65542:IBO65551 ILK65542:ILK65551 IVG65542:IVG65551 JFC65542:JFC65551 JOY65542:JOY65551 JYU65542:JYU65551 KIQ65542:KIQ65551 KSM65542:KSM65551 LCI65542:LCI65551 LME65542:LME65551 LWA65542:LWA65551 MFW65542:MFW65551 MPS65542:MPS65551 MZO65542:MZO65551 NJK65542:NJK65551 NTG65542:NTG65551 ODC65542:ODC65551 OMY65542:OMY65551 OWU65542:OWU65551 PGQ65542:PGQ65551 PQM65542:PQM65551 QAI65542:QAI65551 QKE65542:QKE65551 QUA65542:QUA65551 RDW65542:RDW65551 RNS65542:RNS65551 RXO65542:RXO65551 SHK65542:SHK65551 SRG65542:SRG65551 TBC65542:TBC65551 TKY65542:TKY65551 TUU65542:TUU65551 UEQ65542:UEQ65551 UOM65542:UOM65551 UYI65542:UYI65551 VIE65542:VIE65551 VSA65542:VSA65551 WBW65542:WBW65551 WLS65542:WLS65551 WVO65542:WVO65551 H131078:H131087 JC131078:JC131087 SY131078:SY131087 ACU131078:ACU131087 AMQ131078:AMQ131087 AWM131078:AWM131087 BGI131078:BGI131087 BQE131078:BQE131087 CAA131078:CAA131087 CJW131078:CJW131087 CTS131078:CTS131087 DDO131078:DDO131087 DNK131078:DNK131087 DXG131078:DXG131087 EHC131078:EHC131087 EQY131078:EQY131087 FAU131078:FAU131087 FKQ131078:FKQ131087 FUM131078:FUM131087 GEI131078:GEI131087 GOE131078:GOE131087 GYA131078:GYA131087 HHW131078:HHW131087 HRS131078:HRS131087 IBO131078:IBO131087 ILK131078:ILK131087 IVG131078:IVG131087 JFC131078:JFC131087 JOY131078:JOY131087 JYU131078:JYU131087 KIQ131078:KIQ131087 KSM131078:KSM131087 LCI131078:LCI131087 LME131078:LME131087 LWA131078:LWA131087 MFW131078:MFW131087 MPS131078:MPS131087 MZO131078:MZO131087 NJK131078:NJK131087 NTG131078:NTG131087 ODC131078:ODC131087 OMY131078:OMY131087 OWU131078:OWU131087 PGQ131078:PGQ131087 PQM131078:PQM131087 QAI131078:QAI131087 QKE131078:QKE131087 QUA131078:QUA131087 RDW131078:RDW131087 RNS131078:RNS131087 RXO131078:RXO131087 SHK131078:SHK131087 SRG131078:SRG131087 TBC131078:TBC131087 TKY131078:TKY131087 TUU131078:TUU131087 UEQ131078:UEQ131087 UOM131078:UOM131087 UYI131078:UYI131087 VIE131078:VIE131087 VSA131078:VSA131087 WBW131078:WBW131087 WLS131078:WLS131087 WVO131078:WVO131087 H196614:H196623 JC196614:JC196623 SY196614:SY196623 ACU196614:ACU196623 AMQ196614:AMQ196623 AWM196614:AWM196623 BGI196614:BGI196623 BQE196614:BQE196623 CAA196614:CAA196623 CJW196614:CJW196623 CTS196614:CTS196623 DDO196614:DDO196623 DNK196614:DNK196623 DXG196614:DXG196623 EHC196614:EHC196623 EQY196614:EQY196623 FAU196614:FAU196623 FKQ196614:FKQ196623 FUM196614:FUM196623 GEI196614:GEI196623 GOE196614:GOE196623 GYA196614:GYA196623 HHW196614:HHW196623 HRS196614:HRS196623 IBO196614:IBO196623 ILK196614:ILK196623 IVG196614:IVG196623 JFC196614:JFC196623 JOY196614:JOY196623 JYU196614:JYU196623 KIQ196614:KIQ196623 KSM196614:KSM196623 LCI196614:LCI196623 LME196614:LME196623 LWA196614:LWA196623 MFW196614:MFW196623 MPS196614:MPS196623 MZO196614:MZO196623 NJK196614:NJK196623 NTG196614:NTG196623 ODC196614:ODC196623 OMY196614:OMY196623 OWU196614:OWU196623 PGQ196614:PGQ196623 PQM196614:PQM196623 QAI196614:QAI196623 QKE196614:QKE196623 QUA196614:QUA196623 RDW196614:RDW196623 RNS196614:RNS196623 RXO196614:RXO196623 SHK196614:SHK196623 SRG196614:SRG196623 TBC196614:TBC196623 TKY196614:TKY196623 TUU196614:TUU196623 UEQ196614:UEQ196623 UOM196614:UOM196623 UYI196614:UYI196623 VIE196614:VIE196623 VSA196614:VSA196623 WBW196614:WBW196623 WLS196614:WLS196623 WVO196614:WVO196623 H262150:H262159 JC262150:JC262159 SY262150:SY262159 ACU262150:ACU262159 AMQ262150:AMQ262159 AWM262150:AWM262159 BGI262150:BGI262159 BQE262150:BQE262159 CAA262150:CAA262159 CJW262150:CJW262159 CTS262150:CTS262159 DDO262150:DDO262159 DNK262150:DNK262159 DXG262150:DXG262159 EHC262150:EHC262159 EQY262150:EQY262159 FAU262150:FAU262159 FKQ262150:FKQ262159 FUM262150:FUM262159 GEI262150:GEI262159 GOE262150:GOE262159 GYA262150:GYA262159 HHW262150:HHW262159 HRS262150:HRS262159 IBO262150:IBO262159 ILK262150:ILK262159 IVG262150:IVG262159 JFC262150:JFC262159 JOY262150:JOY262159 JYU262150:JYU262159 KIQ262150:KIQ262159 KSM262150:KSM262159 LCI262150:LCI262159 LME262150:LME262159 LWA262150:LWA262159 MFW262150:MFW262159 MPS262150:MPS262159 MZO262150:MZO262159 NJK262150:NJK262159 NTG262150:NTG262159 ODC262150:ODC262159 OMY262150:OMY262159 OWU262150:OWU262159 PGQ262150:PGQ262159 PQM262150:PQM262159 QAI262150:QAI262159 QKE262150:QKE262159 QUA262150:QUA262159 RDW262150:RDW262159 RNS262150:RNS262159 RXO262150:RXO262159 SHK262150:SHK262159 SRG262150:SRG262159 TBC262150:TBC262159 TKY262150:TKY262159 TUU262150:TUU262159 UEQ262150:UEQ262159 UOM262150:UOM262159 UYI262150:UYI262159 VIE262150:VIE262159 VSA262150:VSA262159 WBW262150:WBW262159 WLS262150:WLS262159 WVO262150:WVO262159 H327686:H327695 JC327686:JC327695 SY327686:SY327695 ACU327686:ACU327695 AMQ327686:AMQ327695 AWM327686:AWM327695 BGI327686:BGI327695 BQE327686:BQE327695 CAA327686:CAA327695 CJW327686:CJW327695 CTS327686:CTS327695 DDO327686:DDO327695 DNK327686:DNK327695 DXG327686:DXG327695 EHC327686:EHC327695 EQY327686:EQY327695 FAU327686:FAU327695 FKQ327686:FKQ327695 FUM327686:FUM327695 GEI327686:GEI327695 GOE327686:GOE327695 GYA327686:GYA327695 HHW327686:HHW327695 HRS327686:HRS327695 IBO327686:IBO327695 ILK327686:ILK327695 IVG327686:IVG327695 JFC327686:JFC327695 JOY327686:JOY327695 JYU327686:JYU327695 KIQ327686:KIQ327695 KSM327686:KSM327695 LCI327686:LCI327695 LME327686:LME327695 LWA327686:LWA327695 MFW327686:MFW327695 MPS327686:MPS327695 MZO327686:MZO327695 NJK327686:NJK327695 NTG327686:NTG327695 ODC327686:ODC327695 OMY327686:OMY327695 OWU327686:OWU327695 PGQ327686:PGQ327695 PQM327686:PQM327695 QAI327686:QAI327695 QKE327686:QKE327695 QUA327686:QUA327695 RDW327686:RDW327695 RNS327686:RNS327695 RXO327686:RXO327695 SHK327686:SHK327695 SRG327686:SRG327695 TBC327686:TBC327695 TKY327686:TKY327695 TUU327686:TUU327695 UEQ327686:UEQ327695 UOM327686:UOM327695 UYI327686:UYI327695 VIE327686:VIE327695 VSA327686:VSA327695 WBW327686:WBW327695 WLS327686:WLS327695 WVO327686:WVO327695 H393222:H393231 JC393222:JC393231 SY393222:SY393231 ACU393222:ACU393231 AMQ393222:AMQ393231 AWM393222:AWM393231 BGI393222:BGI393231 BQE393222:BQE393231 CAA393222:CAA393231 CJW393222:CJW393231 CTS393222:CTS393231 DDO393222:DDO393231 DNK393222:DNK393231 DXG393222:DXG393231 EHC393222:EHC393231 EQY393222:EQY393231 FAU393222:FAU393231 FKQ393222:FKQ393231 FUM393222:FUM393231 GEI393222:GEI393231 GOE393222:GOE393231 GYA393222:GYA393231 HHW393222:HHW393231 HRS393222:HRS393231 IBO393222:IBO393231 ILK393222:ILK393231 IVG393222:IVG393231 JFC393222:JFC393231 JOY393222:JOY393231 JYU393222:JYU393231 KIQ393222:KIQ393231 KSM393222:KSM393231 LCI393222:LCI393231 LME393222:LME393231 LWA393222:LWA393231 MFW393222:MFW393231 MPS393222:MPS393231 MZO393222:MZO393231 NJK393222:NJK393231 NTG393222:NTG393231 ODC393222:ODC393231 OMY393222:OMY393231 OWU393222:OWU393231 PGQ393222:PGQ393231 PQM393222:PQM393231 QAI393222:QAI393231 QKE393222:QKE393231 QUA393222:QUA393231 RDW393222:RDW393231 RNS393222:RNS393231 RXO393222:RXO393231 SHK393222:SHK393231 SRG393222:SRG393231 TBC393222:TBC393231 TKY393222:TKY393231 TUU393222:TUU393231 UEQ393222:UEQ393231 UOM393222:UOM393231 UYI393222:UYI393231 VIE393222:VIE393231 VSA393222:VSA393231 WBW393222:WBW393231 WLS393222:WLS393231 WVO393222:WVO393231 H458758:H458767 JC458758:JC458767 SY458758:SY458767 ACU458758:ACU458767 AMQ458758:AMQ458767 AWM458758:AWM458767 BGI458758:BGI458767 BQE458758:BQE458767 CAA458758:CAA458767 CJW458758:CJW458767 CTS458758:CTS458767 DDO458758:DDO458767 DNK458758:DNK458767 DXG458758:DXG458767 EHC458758:EHC458767 EQY458758:EQY458767 FAU458758:FAU458767 FKQ458758:FKQ458767 FUM458758:FUM458767 GEI458758:GEI458767 GOE458758:GOE458767 GYA458758:GYA458767 HHW458758:HHW458767 HRS458758:HRS458767 IBO458758:IBO458767 ILK458758:ILK458767 IVG458758:IVG458767 JFC458758:JFC458767 JOY458758:JOY458767 JYU458758:JYU458767 KIQ458758:KIQ458767 KSM458758:KSM458767 LCI458758:LCI458767 LME458758:LME458767 LWA458758:LWA458767 MFW458758:MFW458767 MPS458758:MPS458767 MZO458758:MZO458767 NJK458758:NJK458767 NTG458758:NTG458767 ODC458758:ODC458767 OMY458758:OMY458767 OWU458758:OWU458767 PGQ458758:PGQ458767 PQM458758:PQM458767 QAI458758:QAI458767 QKE458758:QKE458767 QUA458758:QUA458767 RDW458758:RDW458767 RNS458758:RNS458767 RXO458758:RXO458767 SHK458758:SHK458767 SRG458758:SRG458767 TBC458758:TBC458767 TKY458758:TKY458767 TUU458758:TUU458767 UEQ458758:UEQ458767 UOM458758:UOM458767 UYI458758:UYI458767 VIE458758:VIE458767 VSA458758:VSA458767 WBW458758:WBW458767 WLS458758:WLS458767 WVO458758:WVO458767 H524294:H524303 JC524294:JC524303 SY524294:SY524303 ACU524294:ACU524303 AMQ524294:AMQ524303 AWM524294:AWM524303 BGI524294:BGI524303 BQE524294:BQE524303 CAA524294:CAA524303 CJW524294:CJW524303 CTS524294:CTS524303 DDO524294:DDO524303 DNK524294:DNK524303 DXG524294:DXG524303 EHC524294:EHC524303 EQY524294:EQY524303 FAU524294:FAU524303 FKQ524294:FKQ524303 FUM524294:FUM524303 GEI524294:GEI524303 GOE524294:GOE524303 GYA524294:GYA524303 HHW524294:HHW524303 HRS524294:HRS524303 IBO524294:IBO524303 ILK524294:ILK524303 IVG524294:IVG524303 JFC524294:JFC524303 JOY524294:JOY524303 JYU524294:JYU524303 KIQ524294:KIQ524303 KSM524294:KSM524303 LCI524294:LCI524303 LME524294:LME524303 LWA524294:LWA524303 MFW524294:MFW524303 MPS524294:MPS524303 MZO524294:MZO524303 NJK524294:NJK524303 NTG524294:NTG524303 ODC524294:ODC524303 OMY524294:OMY524303 OWU524294:OWU524303 PGQ524294:PGQ524303 PQM524294:PQM524303 QAI524294:QAI524303 QKE524294:QKE524303 QUA524294:QUA524303 RDW524294:RDW524303 RNS524294:RNS524303 RXO524294:RXO524303 SHK524294:SHK524303 SRG524294:SRG524303 TBC524294:TBC524303 TKY524294:TKY524303 TUU524294:TUU524303 UEQ524294:UEQ524303 UOM524294:UOM524303 UYI524294:UYI524303 VIE524294:VIE524303 VSA524294:VSA524303 WBW524294:WBW524303 WLS524294:WLS524303 WVO524294:WVO524303 H589830:H589839 JC589830:JC589839 SY589830:SY589839 ACU589830:ACU589839 AMQ589830:AMQ589839 AWM589830:AWM589839 BGI589830:BGI589839 BQE589830:BQE589839 CAA589830:CAA589839 CJW589830:CJW589839 CTS589830:CTS589839 DDO589830:DDO589839 DNK589830:DNK589839 DXG589830:DXG589839 EHC589830:EHC589839 EQY589830:EQY589839 FAU589830:FAU589839 FKQ589830:FKQ589839 FUM589830:FUM589839 GEI589830:GEI589839 GOE589830:GOE589839 GYA589830:GYA589839 HHW589830:HHW589839 HRS589830:HRS589839 IBO589830:IBO589839 ILK589830:ILK589839 IVG589830:IVG589839 JFC589830:JFC589839 JOY589830:JOY589839 JYU589830:JYU589839 KIQ589830:KIQ589839 KSM589830:KSM589839 LCI589830:LCI589839 LME589830:LME589839 LWA589830:LWA589839 MFW589830:MFW589839 MPS589830:MPS589839 MZO589830:MZO589839 NJK589830:NJK589839 NTG589830:NTG589839 ODC589830:ODC589839 OMY589830:OMY589839 OWU589830:OWU589839 PGQ589830:PGQ589839 PQM589830:PQM589839 QAI589830:QAI589839 QKE589830:QKE589839 QUA589830:QUA589839 RDW589830:RDW589839 RNS589830:RNS589839 RXO589830:RXO589839 SHK589830:SHK589839 SRG589830:SRG589839 TBC589830:TBC589839 TKY589830:TKY589839 TUU589830:TUU589839 UEQ589830:UEQ589839 UOM589830:UOM589839 UYI589830:UYI589839 VIE589830:VIE589839 VSA589830:VSA589839 WBW589830:WBW589839 WLS589830:WLS589839 WVO589830:WVO589839 H655366:H655375 JC655366:JC655375 SY655366:SY655375 ACU655366:ACU655375 AMQ655366:AMQ655375 AWM655366:AWM655375 BGI655366:BGI655375 BQE655366:BQE655375 CAA655366:CAA655375 CJW655366:CJW655375 CTS655366:CTS655375 DDO655366:DDO655375 DNK655366:DNK655375 DXG655366:DXG655375 EHC655366:EHC655375 EQY655366:EQY655375 FAU655366:FAU655375 FKQ655366:FKQ655375 FUM655366:FUM655375 GEI655366:GEI655375 GOE655366:GOE655375 GYA655366:GYA655375 HHW655366:HHW655375 HRS655366:HRS655375 IBO655366:IBO655375 ILK655366:ILK655375 IVG655366:IVG655375 JFC655366:JFC655375 JOY655366:JOY655375 JYU655366:JYU655375 KIQ655366:KIQ655375 KSM655366:KSM655375 LCI655366:LCI655375 LME655366:LME655375 LWA655366:LWA655375 MFW655366:MFW655375 MPS655366:MPS655375 MZO655366:MZO655375 NJK655366:NJK655375 NTG655366:NTG655375 ODC655366:ODC655375 OMY655366:OMY655375 OWU655366:OWU655375 PGQ655366:PGQ655375 PQM655366:PQM655375 QAI655366:QAI655375 QKE655366:QKE655375 QUA655366:QUA655375 RDW655366:RDW655375 RNS655366:RNS655375 RXO655366:RXO655375 SHK655366:SHK655375 SRG655366:SRG655375 TBC655366:TBC655375 TKY655366:TKY655375 TUU655366:TUU655375 UEQ655366:UEQ655375 UOM655366:UOM655375 UYI655366:UYI655375 VIE655366:VIE655375 VSA655366:VSA655375 WBW655366:WBW655375 WLS655366:WLS655375 WVO655366:WVO655375 H720902:H720911 JC720902:JC720911 SY720902:SY720911 ACU720902:ACU720911 AMQ720902:AMQ720911 AWM720902:AWM720911 BGI720902:BGI720911 BQE720902:BQE720911 CAA720902:CAA720911 CJW720902:CJW720911 CTS720902:CTS720911 DDO720902:DDO720911 DNK720902:DNK720911 DXG720902:DXG720911 EHC720902:EHC720911 EQY720902:EQY720911 FAU720902:FAU720911 FKQ720902:FKQ720911 FUM720902:FUM720911 GEI720902:GEI720911 GOE720902:GOE720911 GYA720902:GYA720911 HHW720902:HHW720911 HRS720902:HRS720911 IBO720902:IBO720911 ILK720902:ILK720911 IVG720902:IVG720911 JFC720902:JFC720911 JOY720902:JOY720911 JYU720902:JYU720911 KIQ720902:KIQ720911 KSM720902:KSM720911 LCI720902:LCI720911 LME720902:LME720911 LWA720902:LWA720911 MFW720902:MFW720911 MPS720902:MPS720911 MZO720902:MZO720911 NJK720902:NJK720911 NTG720902:NTG720911 ODC720902:ODC720911 OMY720902:OMY720911 OWU720902:OWU720911 PGQ720902:PGQ720911 PQM720902:PQM720911 QAI720902:QAI720911 QKE720902:QKE720911 QUA720902:QUA720911 RDW720902:RDW720911 RNS720902:RNS720911 RXO720902:RXO720911 SHK720902:SHK720911 SRG720902:SRG720911 TBC720902:TBC720911 TKY720902:TKY720911 TUU720902:TUU720911 UEQ720902:UEQ720911 UOM720902:UOM720911 UYI720902:UYI720911 VIE720902:VIE720911 VSA720902:VSA720911 WBW720902:WBW720911 WLS720902:WLS720911 WVO720902:WVO720911 H786438:H786447 JC786438:JC786447 SY786438:SY786447 ACU786438:ACU786447 AMQ786438:AMQ786447 AWM786438:AWM786447 BGI786438:BGI786447 BQE786438:BQE786447 CAA786438:CAA786447 CJW786438:CJW786447 CTS786438:CTS786447 DDO786438:DDO786447 DNK786438:DNK786447 DXG786438:DXG786447 EHC786438:EHC786447 EQY786438:EQY786447 FAU786438:FAU786447 FKQ786438:FKQ786447 FUM786438:FUM786447 GEI786438:GEI786447 GOE786438:GOE786447 GYA786438:GYA786447 HHW786438:HHW786447 HRS786438:HRS786447 IBO786438:IBO786447 ILK786438:ILK786447 IVG786438:IVG786447 JFC786438:JFC786447 JOY786438:JOY786447 JYU786438:JYU786447 KIQ786438:KIQ786447 KSM786438:KSM786447 LCI786438:LCI786447 LME786438:LME786447 LWA786438:LWA786447 MFW786438:MFW786447 MPS786438:MPS786447 MZO786438:MZO786447 NJK786438:NJK786447 NTG786438:NTG786447 ODC786438:ODC786447 OMY786438:OMY786447 OWU786438:OWU786447 PGQ786438:PGQ786447 PQM786438:PQM786447 QAI786438:QAI786447 QKE786438:QKE786447 QUA786438:QUA786447 RDW786438:RDW786447 RNS786438:RNS786447 RXO786438:RXO786447 SHK786438:SHK786447 SRG786438:SRG786447 TBC786438:TBC786447 TKY786438:TKY786447 TUU786438:TUU786447 UEQ786438:UEQ786447 UOM786438:UOM786447 UYI786438:UYI786447 VIE786438:VIE786447 VSA786438:VSA786447 WBW786438:WBW786447 WLS786438:WLS786447 WVO786438:WVO786447 H851974:H851983 JC851974:JC851983 SY851974:SY851983 ACU851974:ACU851983 AMQ851974:AMQ851983 AWM851974:AWM851983 BGI851974:BGI851983 BQE851974:BQE851983 CAA851974:CAA851983 CJW851974:CJW851983 CTS851974:CTS851983 DDO851974:DDO851983 DNK851974:DNK851983 DXG851974:DXG851983 EHC851974:EHC851983 EQY851974:EQY851983 FAU851974:FAU851983 FKQ851974:FKQ851983 FUM851974:FUM851983 GEI851974:GEI851983 GOE851974:GOE851983 GYA851974:GYA851983 HHW851974:HHW851983 HRS851974:HRS851983 IBO851974:IBO851983 ILK851974:ILK851983 IVG851974:IVG851983 JFC851974:JFC851983 JOY851974:JOY851983 JYU851974:JYU851983 KIQ851974:KIQ851983 KSM851974:KSM851983 LCI851974:LCI851983 LME851974:LME851983 LWA851974:LWA851983 MFW851974:MFW851983 MPS851974:MPS851983 MZO851974:MZO851983 NJK851974:NJK851983 NTG851974:NTG851983 ODC851974:ODC851983 OMY851974:OMY851983 OWU851974:OWU851983 PGQ851974:PGQ851983 PQM851974:PQM851983 QAI851974:QAI851983 QKE851974:QKE851983 QUA851974:QUA851983 RDW851974:RDW851983 RNS851974:RNS851983 RXO851974:RXO851983 SHK851974:SHK851983 SRG851974:SRG851983 TBC851974:TBC851983 TKY851974:TKY851983 TUU851974:TUU851983 UEQ851974:UEQ851983 UOM851974:UOM851983 UYI851974:UYI851983 VIE851974:VIE851983 VSA851974:VSA851983 WBW851974:WBW851983 WLS851974:WLS851983 WVO851974:WVO851983 H917510:H917519 JC917510:JC917519 SY917510:SY917519 ACU917510:ACU917519 AMQ917510:AMQ917519 AWM917510:AWM917519 BGI917510:BGI917519 BQE917510:BQE917519 CAA917510:CAA917519 CJW917510:CJW917519 CTS917510:CTS917519 DDO917510:DDO917519 DNK917510:DNK917519 DXG917510:DXG917519 EHC917510:EHC917519 EQY917510:EQY917519 FAU917510:FAU917519 FKQ917510:FKQ917519 FUM917510:FUM917519 GEI917510:GEI917519 GOE917510:GOE917519 GYA917510:GYA917519 HHW917510:HHW917519 HRS917510:HRS917519 IBO917510:IBO917519 ILK917510:ILK917519 IVG917510:IVG917519 JFC917510:JFC917519 JOY917510:JOY917519 JYU917510:JYU917519 KIQ917510:KIQ917519 KSM917510:KSM917519 LCI917510:LCI917519 LME917510:LME917519 LWA917510:LWA917519 MFW917510:MFW917519 MPS917510:MPS917519 MZO917510:MZO917519 NJK917510:NJK917519 NTG917510:NTG917519 ODC917510:ODC917519 OMY917510:OMY917519 OWU917510:OWU917519 PGQ917510:PGQ917519 PQM917510:PQM917519 QAI917510:QAI917519 QKE917510:QKE917519 QUA917510:QUA917519 RDW917510:RDW917519 RNS917510:RNS917519 RXO917510:RXO917519 SHK917510:SHK917519 SRG917510:SRG917519 TBC917510:TBC917519 TKY917510:TKY917519 TUU917510:TUU917519 UEQ917510:UEQ917519 UOM917510:UOM917519 UYI917510:UYI917519 VIE917510:VIE917519 VSA917510:VSA917519 WBW917510:WBW917519 WLS917510:WLS917519 WVO917510:WVO917519 H983046:H983055 JC983046:JC983055 SY983046:SY983055 ACU983046:ACU983055 AMQ983046:AMQ983055 AWM983046:AWM983055 BGI983046:BGI983055 BQE983046:BQE983055 CAA983046:CAA983055 CJW983046:CJW983055 CTS983046:CTS983055 DDO983046:DDO983055 DNK983046:DNK983055 DXG983046:DXG983055 EHC983046:EHC983055 EQY983046:EQY983055 FAU983046:FAU983055 FKQ983046:FKQ983055 FUM983046:FUM983055 GEI983046:GEI983055 GOE983046:GOE983055 GYA983046:GYA983055 HHW983046:HHW983055 HRS983046:HRS983055 IBO983046:IBO983055 ILK983046:ILK983055 IVG983046:IVG983055 JFC983046:JFC983055 JOY983046:JOY983055 JYU983046:JYU983055 KIQ983046:KIQ983055 KSM983046:KSM983055 LCI983046:LCI983055 LME983046:LME983055 LWA983046:LWA983055 MFW983046:MFW983055 MPS983046:MPS983055 MZO983046:MZO983055 NJK983046:NJK983055 NTG983046:NTG983055 ODC983046:ODC983055 OMY983046:OMY983055 OWU983046:OWU983055 PGQ983046:PGQ983055 PQM983046:PQM983055 QAI983046:QAI983055 QKE983046:QKE983055 QUA983046:QUA983055 RDW983046:RDW983055 RNS983046:RNS983055 RXO983046:RXO983055 SHK983046:SHK983055 SRG983046:SRG983055 TBC983046:TBC983055 TKY983046:TKY983055 TUU983046:TUU983055 UEQ983046:UEQ983055 UOM983046:UOM983055 UYI983046:UYI983055 VIE983046:VIE983055 VSA983046:VSA983055 WBW983046:WBW983055 WLS983046:WLS983055 H6:H15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WVJ983046:WVJ983055 IX6:IX15 ST6:ST15 ACP6:ACP15 AML6:AML15 AWH6:AWH15 BGD6:BGD15 BPZ6:BPZ15 BZV6:BZV15 CJR6:CJR15 CTN6:CTN15 DDJ6:DDJ15 DNF6:DNF15 DXB6:DXB15 EGX6:EGX15 EQT6:EQT15 FAP6:FAP15 FKL6:FKL15 FUH6:FUH15 GED6:GED15 GNZ6:GNZ15 GXV6:GXV15 HHR6:HHR15 HRN6:HRN15 IBJ6:IBJ15 ILF6:ILF15 IVB6:IVB15 JEX6:JEX15 JOT6:JOT15 JYP6:JYP15 KIL6:KIL15 KSH6:KSH15 LCD6:LCD15 LLZ6:LLZ15 LVV6:LVV15 MFR6:MFR15 MPN6:MPN15 MZJ6:MZJ15 NJF6:NJF15 NTB6:NTB15 OCX6:OCX15 OMT6:OMT15 OWP6:OWP15 PGL6:PGL15 PQH6:PQH15 QAD6:QAD15 QJZ6:QJZ15 QTV6:QTV15 RDR6:RDR15 RNN6:RNN15 RXJ6:RXJ15 SHF6:SHF15 SRB6:SRB15 TAX6:TAX15 TKT6:TKT15 TUP6:TUP15 UEL6:UEL15 UOH6:UOH15 UYD6:UYD15 VHZ6:VHZ15 VRV6:VRV15 WBR6:WBR15 WLN6:WLN15 WVJ6:WVJ15 C65542:C65551 IX65542:IX65551 ST65542:ST65551 ACP65542:ACP65551 AML65542:AML65551 AWH65542:AWH65551 BGD65542:BGD65551 BPZ65542:BPZ65551 BZV65542:BZV65551 CJR65542:CJR65551 CTN65542:CTN65551 DDJ65542:DDJ65551 DNF65542:DNF65551 DXB65542:DXB65551 EGX65542:EGX65551 EQT65542:EQT65551 FAP65542:FAP65551 FKL65542:FKL65551 FUH65542:FUH65551 GED65542:GED65551 GNZ65542:GNZ65551 GXV65542:GXV65551 HHR65542:HHR65551 HRN65542:HRN65551 IBJ65542:IBJ65551 ILF65542:ILF65551 IVB65542:IVB65551 JEX65542:JEX65551 JOT65542:JOT65551 JYP65542:JYP65551 KIL65542:KIL65551 KSH65542:KSH65551 LCD65542:LCD65551 LLZ65542:LLZ65551 LVV65542:LVV65551 MFR65542:MFR65551 MPN65542:MPN65551 MZJ65542:MZJ65551 NJF65542:NJF65551 NTB65542:NTB65551 OCX65542:OCX65551 OMT65542:OMT65551 OWP65542:OWP65551 PGL65542:PGL65551 PQH65542:PQH65551 QAD65542:QAD65551 QJZ65542:QJZ65551 QTV65542:QTV65551 RDR65542:RDR65551 RNN65542:RNN65551 RXJ65542:RXJ65551 SHF65542:SHF65551 SRB65542:SRB65551 TAX65542:TAX65551 TKT65542:TKT65551 TUP65542:TUP65551 UEL65542:UEL65551 UOH65542:UOH65551 UYD65542:UYD65551 VHZ65542:VHZ65551 VRV65542:VRV65551 WBR65542:WBR65551 WLN65542:WLN65551 WVJ65542:WVJ65551 C131078:C131087 IX131078:IX131087 ST131078:ST131087 ACP131078:ACP131087 AML131078:AML131087 AWH131078:AWH131087 BGD131078:BGD131087 BPZ131078:BPZ131087 BZV131078:BZV131087 CJR131078:CJR131087 CTN131078:CTN131087 DDJ131078:DDJ131087 DNF131078:DNF131087 DXB131078:DXB131087 EGX131078:EGX131087 EQT131078:EQT131087 FAP131078:FAP131087 FKL131078:FKL131087 FUH131078:FUH131087 GED131078:GED131087 GNZ131078:GNZ131087 GXV131078:GXV131087 HHR131078:HHR131087 HRN131078:HRN131087 IBJ131078:IBJ131087 ILF131078:ILF131087 IVB131078:IVB131087 JEX131078:JEX131087 JOT131078:JOT131087 JYP131078:JYP131087 KIL131078:KIL131087 KSH131078:KSH131087 LCD131078:LCD131087 LLZ131078:LLZ131087 LVV131078:LVV131087 MFR131078:MFR131087 MPN131078:MPN131087 MZJ131078:MZJ131087 NJF131078:NJF131087 NTB131078:NTB131087 OCX131078:OCX131087 OMT131078:OMT131087 OWP131078:OWP131087 PGL131078:PGL131087 PQH131078:PQH131087 QAD131078:QAD131087 QJZ131078:QJZ131087 QTV131078:QTV131087 RDR131078:RDR131087 RNN131078:RNN131087 RXJ131078:RXJ131087 SHF131078:SHF131087 SRB131078:SRB131087 TAX131078:TAX131087 TKT131078:TKT131087 TUP131078:TUP131087 UEL131078:UEL131087 UOH131078:UOH131087 UYD131078:UYD131087 VHZ131078:VHZ131087 VRV131078:VRV131087 WBR131078:WBR131087 WLN131078:WLN131087 WVJ131078:WVJ131087 C196614:C196623 IX196614:IX196623 ST196614:ST196623 ACP196614:ACP196623 AML196614:AML196623 AWH196614:AWH196623 BGD196614:BGD196623 BPZ196614:BPZ196623 BZV196614:BZV196623 CJR196614:CJR196623 CTN196614:CTN196623 DDJ196614:DDJ196623 DNF196614:DNF196623 DXB196614:DXB196623 EGX196614:EGX196623 EQT196614:EQT196623 FAP196614:FAP196623 FKL196614:FKL196623 FUH196614:FUH196623 GED196614:GED196623 GNZ196614:GNZ196623 GXV196614:GXV196623 HHR196614:HHR196623 HRN196614:HRN196623 IBJ196614:IBJ196623 ILF196614:ILF196623 IVB196614:IVB196623 JEX196614:JEX196623 JOT196614:JOT196623 JYP196614:JYP196623 KIL196614:KIL196623 KSH196614:KSH196623 LCD196614:LCD196623 LLZ196614:LLZ196623 LVV196614:LVV196623 MFR196614:MFR196623 MPN196614:MPN196623 MZJ196614:MZJ196623 NJF196614:NJF196623 NTB196614:NTB196623 OCX196614:OCX196623 OMT196614:OMT196623 OWP196614:OWP196623 PGL196614:PGL196623 PQH196614:PQH196623 QAD196614:QAD196623 QJZ196614:QJZ196623 QTV196614:QTV196623 RDR196614:RDR196623 RNN196614:RNN196623 RXJ196614:RXJ196623 SHF196614:SHF196623 SRB196614:SRB196623 TAX196614:TAX196623 TKT196614:TKT196623 TUP196614:TUP196623 UEL196614:UEL196623 UOH196614:UOH196623 UYD196614:UYD196623 VHZ196614:VHZ196623 VRV196614:VRV196623 WBR196614:WBR196623 WLN196614:WLN196623 WVJ196614:WVJ196623 C262150:C262159 IX262150:IX262159 ST262150:ST262159 ACP262150:ACP262159 AML262150:AML262159 AWH262150:AWH262159 BGD262150:BGD262159 BPZ262150:BPZ262159 BZV262150:BZV262159 CJR262150:CJR262159 CTN262150:CTN262159 DDJ262150:DDJ262159 DNF262150:DNF262159 DXB262150:DXB262159 EGX262150:EGX262159 EQT262150:EQT262159 FAP262150:FAP262159 FKL262150:FKL262159 FUH262150:FUH262159 GED262150:GED262159 GNZ262150:GNZ262159 GXV262150:GXV262159 HHR262150:HHR262159 HRN262150:HRN262159 IBJ262150:IBJ262159 ILF262150:ILF262159 IVB262150:IVB262159 JEX262150:JEX262159 JOT262150:JOT262159 JYP262150:JYP262159 KIL262150:KIL262159 KSH262150:KSH262159 LCD262150:LCD262159 LLZ262150:LLZ262159 LVV262150:LVV262159 MFR262150:MFR262159 MPN262150:MPN262159 MZJ262150:MZJ262159 NJF262150:NJF262159 NTB262150:NTB262159 OCX262150:OCX262159 OMT262150:OMT262159 OWP262150:OWP262159 PGL262150:PGL262159 PQH262150:PQH262159 QAD262150:QAD262159 QJZ262150:QJZ262159 QTV262150:QTV262159 RDR262150:RDR262159 RNN262150:RNN262159 RXJ262150:RXJ262159 SHF262150:SHF262159 SRB262150:SRB262159 TAX262150:TAX262159 TKT262150:TKT262159 TUP262150:TUP262159 UEL262150:UEL262159 UOH262150:UOH262159 UYD262150:UYD262159 VHZ262150:VHZ262159 VRV262150:VRV262159 WBR262150:WBR262159 WLN262150:WLN262159 WVJ262150:WVJ262159 C327686:C327695 IX327686:IX327695 ST327686:ST327695 ACP327686:ACP327695 AML327686:AML327695 AWH327686:AWH327695 BGD327686:BGD327695 BPZ327686:BPZ327695 BZV327686:BZV327695 CJR327686:CJR327695 CTN327686:CTN327695 DDJ327686:DDJ327695 DNF327686:DNF327695 DXB327686:DXB327695 EGX327686:EGX327695 EQT327686:EQT327695 FAP327686:FAP327695 FKL327686:FKL327695 FUH327686:FUH327695 GED327686:GED327695 GNZ327686:GNZ327695 GXV327686:GXV327695 HHR327686:HHR327695 HRN327686:HRN327695 IBJ327686:IBJ327695 ILF327686:ILF327695 IVB327686:IVB327695 JEX327686:JEX327695 JOT327686:JOT327695 JYP327686:JYP327695 KIL327686:KIL327695 KSH327686:KSH327695 LCD327686:LCD327695 LLZ327686:LLZ327695 LVV327686:LVV327695 MFR327686:MFR327695 MPN327686:MPN327695 MZJ327686:MZJ327695 NJF327686:NJF327695 NTB327686:NTB327695 OCX327686:OCX327695 OMT327686:OMT327695 OWP327686:OWP327695 PGL327686:PGL327695 PQH327686:PQH327695 QAD327686:QAD327695 QJZ327686:QJZ327695 QTV327686:QTV327695 RDR327686:RDR327695 RNN327686:RNN327695 RXJ327686:RXJ327695 SHF327686:SHF327695 SRB327686:SRB327695 TAX327686:TAX327695 TKT327686:TKT327695 TUP327686:TUP327695 UEL327686:UEL327695 UOH327686:UOH327695 UYD327686:UYD327695 VHZ327686:VHZ327695 VRV327686:VRV327695 WBR327686:WBR327695 WLN327686:WLN327695 WVJ327686:WVJ327695 C393222:C393231 IX393222:IX393231 ST393222:ST393231 ACP393222:ACP393231 AML393222:AML393231 AWH393222:AWH393231 BGD393222:BGD393231 BPZ393222:BPZ393231 BZV393222:BZV393231 CJR393222:CJR393231 CTN393222:CTN393231 DDJ393222:DDJ393231 DNF393222:DNF393231 DXB393222:DXB393231 EGX393222:EGX393231 EQT393222:EQT393231 FAP393222:FAP393231 FKL393222:FKL393231 FUH393222:FUH393231 GED393222:GED393231 GNZ393222:GNZ393231 GXV393222:GXV393231 HHR393222:HHR393231 HRN393222:HRN393231 IBJ393222:IBJ393231 ILF393222:ILF393231 IVB393222:IVB393231 JEX393222:JEX393231 JOT393222:JOT393231 JYP393222:JYP393231 KIL393222:KIL393231 KSH393222:KSH393231 LCD393222:LCD393231 LLZ393222:LLZ393231 LVV393222:LVV393231 MFR393222:MFR393231 MPN393222:MPN393231 MZJ393222:MZJ393231 NJF393222:NJF393231 NTB393222:NTB393231 OCX393222:OCX393231 OMT393222:OMT393231 OWP393222:OWP393231 PGL393222:PGL393231 PQH393222:PQH393231 QAD393222:QAD393231 QJZ393222:QJZ393231 QTV393222:QTV393231 RDR393222:RDR393231 RNN393222:RNN393231 RXJ393222:RXJ393231 SHF393222:SHF393231 SRB393222:SRB393231 TAX393222:TAX393231 TKT393222:TKT393231 TUP393222:TUP393231 UEL393222:UEL393231 UOH393222:UOH393231 UYD393222:UYD393231 VHZ393222:VHZ393231 VRV393222:VRV393231 WBR393222:WBR393231 WLN393222:WLN393231 WVJ393222:WVJ393231 C458758:C458767 IX458758:IX458767 ST458758:ST458767 ACP458758:ACP458767 AML458758:AML458767 AWH458758:AWH458767 BGD458758:BGD458767 BPZ458758:BPZ458767 BZV458758:BZV458767 CJR458758:CJR458767 CTN458758:CTN458767 DDJ458758:DDJ458767 DNF458758:DNF458767 DXB458758:DXB458767 EGX458758:EGX458767 EQT458758:EQT458767 FAP458758:FAP458767 FKL458758:FKL458767 FUH458758:FUH458767 GED458758:GED458767 GNZ458758:GNZ458767 GXV458758:GXV458767 HHR458758:HHR458767 HRN458758:HRN458767 IBJ458758:IBJ458767 ILF458758:ILF458767 IVB458758:IVB458767 JEX458758:JEX458767 JOT458758:JOT458767 JYP458758:JYP458767 KIL458758:KIL458767 KSH458758:KSH458767 LCD458758:LCD458767 LLZ458758:LLZ458767 LVV458758:LVV458767 MFR458758:MFR458767 MPN458758:MPN458767 MZJ458758:MZJ458767 NJF458758:NJF458767 NTB458758:NTB458767 OCX458758:OCX458767 OMT458758:OMT458767 OWP458758:OWP458767 PGL458758:PGL458767 PQH458758:PQH458767 QAD458758:QAD458767 QJZ458758:QJZ458767 QTV458758:QTV458767 RDR458758:RDR458767 RNN458758:RNN458767 RXJ458758:RXJ458767 SHF458758:SHF458767 SRB458758:SRB458767 TAX458758:TAX458767 TKT458758:TKT458767 TUP458758:TUP458767 UEL458758:UEL458767 UOH458758:UOH458767 UYD458758:UYD458767 VHZ458758:VHZ458767 VRV458758:VRV458767 WBR458758:WBR458767 WLN458758:WLN458767 WVJ458758:WVJ458767 C524294:C524303 IX524294:IX524303 ST524294:ST524303 ACP524294:ACP524303 AML524294:AML524303 AWH524294:AWH524303 BGD524294:BGD524303 BPZ524294:BPZ524303 BZV524294:BZV524303 CJR524294:CJR524303 CTN524294:CTN524303 DDJ524294:DDJ524303 DNF524294:DNF524303 DXB524294:DXB524303 EGX524294:EGX524303 EQT524294:EQT524303 FAP524294:FAP524303 FKL524294:FKL524303 FUH524294:FUH524303 GED524294:GED524303 GNZ524294:GNZ524303 GXV524294:GXV524303 HHR524294:HHR524303 HRN524294:HRN524303 IBJ524294:IBJ524303 ILF524294:ILF524303 IVB524294:IVB524303 JEX524294:JEX524303 JOT524294:JOT524303 JYP524294:JYP524303 KIL524294:KIL524303 KSH524294:KSH524303 LCD524294:LCD524303 LLZ524294:LLZ524303 LVV524294:LVV524303 MFR524294:MFR524303 MPN524294:MPN524303 MZJ524294:MZJ524303 NJF524294:NJF524303 NTB524294:NTB524303 OCX524294:OCX524303 OMT524294:OMT524303 OWP524294:OWP524303 PGL524294:PGL524303 PQH524294:PQH524303 QAD524294:QAD524303 QJZ524294:QJZ524303 QTV524294:QTV524303 RDR524294:RDR524303 RNN524294:RNN524303 RXJ524294:RXJ524303 SHF524294:SHF524303 SRB524294:SRB524303 TAX524294:TAX524303 TKT524294:TKT524303 TUP524294:TUP524303 UEL524294:UEL524303 UOH524294:UOH524303 UYD524294:UYD524303 VHZ524294:VHZ524303 VRV524294:VRV524303 WBR524294:WBR524303 WLN524294:WLN524303 WVJ524294:WVJ524303 C589830:C589839 IX589830:IX589839 ST589830:ST589839 ACP589830:ACP589839 AML589830:AML589839 AWH589830:AWH589839 BGD589830:BGD589839 BPZ589830:BPZ589839 BZV589830:BZV589839 CJR589830:CJR589839 CTN589830:CTN589839 DDJ589830:DDJ589839 DNF589830:DNF589839 DXB589830:DXB589839 EGX589830:EGX589839 EQT589830:EQT589839 FAP589830:FAP589839 FKL589830:FKL589839 FUH589830:FUH589839 GED589830:GED589839 GNZ589830:GNZ589839 GXV589830:GXV589839 HHR589830:HHR589839 HRN589830:HRN589839 IBJ589830:IBJ589839 ILF589830:ILF589839 IVB589830:IVB589839 JEX589830:JEX589839 JOT589830:JOT589839 JYP589830:JYP589839 KIL589830:KIL589839 KSH589830:KSH589839 LCD589830:LCD589839 LLZ589830:LLZ589839 LVV589830:LVV589839 MFR589830:MFR589839 MPN589830:MPN589839 MZJ589830:MZJ589839 NJF589830:NJF589839 NTB589830:NTB589839 OCX589830:OCX589839 OMT589830:OMT589839 OWP589830:OWP589839 PGL589830:PGL589839 PQH589830:PQH589839 QAD589830:QAD589839 QJZ589830:QJZ589839 QTV589830:QTV589839 RDR589830:RDR589839 RNN589830:RNN589839 RXJ589830:RXJ589839 SHF589830:SHF589839 SRB589830:SRB589839 TAX589830:TAX589839 TKT589830:TKT589839 TUP589830:TUP589839 UEL589830:UEL589839 UOH589830:UOH589839 UYD589830:UYD589839 VHZ589830:VHZ589839 VRV589830:VRV589839 WBR589830:WBR589839 WLN589830:WLN589839 WVJ589830:WVJ589839 C655366:C655375 IX655366:IX655375 ST655366:ST655375 ACP655366:ACP655375 AML655366:AML655375 AWH655366:AWH655375 BGD655366:BGD655375 BPZ655366:BPZ655375 BZV655366:BZV655375 CJR655366:CJR655375 CTN655366:CTN655375 DDJ655366:DDJ655375 DNF655366:DNF655375 DXB655366:DXB655375 EGX655366:EGX655375 EQT655366:EQT655375 FAP655366:FAP655375 FKL655366:FKL655375 FUH655366:FUH655375 GED655366:GED655375 GNZ655366:GNZ655375 GXV655366:GXV655375 HHR655366:HHR655375 HRN655366:HRN655375 IBJ655366:IBJ655375 ILF655366:ILF655375 IVB655366:IVB655375 JEX655366:JEX655375 JOT655366:JOT655375 JYP655366:JYP655375 KIL655366:KIL655375 KSH655366:KSH655375 LCD655366:LCD655375 LLZ655366:LLZ655375 LVV655366:LVV655375 MFR655366:MFR655375 MPN655366:MPN655375 MZJ655366:MZJ655375 NJF655366:NJF655375 NTB655366:NTB655375 OCX655366:OCX655375 OMT655366:OMT655375 OWP655366:OWP655375 PGL655366:PGL655375 PQH655366:PQH655375 QAD655366:QAD655375 QJZ655366:QJZ655375 QTV655366:QTV655375 RDR655366:RDR655375 RNN655366:RNN655375 RXJ655366:RXJ655375 SHF655366:SHF655375 SRB655366:SRB655375 TAX655366:TAX655375 TKT655366:TKT655375 TUP655366:TUP655375 UEL655366:UEL655375 UOH655366:UOH655375 UYD655366:UYD655375 VHZ655366:VHZ655375 VRV655366:VRV655375 WBR655366:WBR655375 WLN655366:WLN655375 WVJ655366:WVJ655375 C720902:C720911 IX720902:IX720911 ST720902:ST720911 ACP720902:ACP720911 AML720902:AML720911 AWH720902:AWH720911 BGD720902:BGD720911 BPZ720902:BPZ720911 BZV720902:BZV720911 CJR720902:CJR720911 CTN720902:CTN720911 DDJ720902:DDJ720911 DNF720902:DNF720911 DXB720902:DXB720911 EGX720902:EGX720911 EQT720902:EQT720911 FAP720902:FAP720911 FKL720902:FKL720911 FUH720902:FUH720911 GED720902:GED720911 GNZ720902:GNZ720911 GXV720902:GXV720911 HHR720902:HHR720911 HRN720902:HRN720911 IBJ720902:IBJ720911 ILF720902:ILF720911 IVB720902:IVB720911 JEX720902:JEX720911 JOT720902:JOT720911 JYP720902:JYP720911 KIL720902:KIL720911 KSH720902:KSH720911 LCD720902:LCD720911 LLZ720902:LLZ720911 LVV720902:LVV720911 MFR720902:MFR720911 MPN720902:MPN720911 MZJ720902:MZJ720911 NJF720902:NJF720911 NTB720902:NTB720911 OCX720902:OCX720911 OMT720902:OMT720911 OWP720902:OWP720911 PGL720902:PGL720911 PQH720902:PQH720911 QAD720902:QAD720911 QJZ720902:QJZ720911 QTV720902:QTV720911 RDR720902:RDR720911 RNN720902:RNN720911 RXJ720902:RXJ720911 SHF720902:SHF720911 SRB720902:SRB720911 TAX720902:TAX720911 TKT720902:TKT720911 TUP720902:TUP720911 UEL720902:UEL720911 UOH720902:UOH720911 UYD720902:UYD720911 VHZ720902:VHZ720911 VRV720902:VRV720911 WBR720902:WBR720911 WLN720902:WLN720911 WVJ720902:WVJ720911 C786438:C786447 IX786438:IX786447 ST786438:ST786447 ACP786438:ACP786447 AML786438:AML786447 AWH786438:AWH786447 BGD786438:BGD786447 BPZ786438:BPZ786447 BZV786438:BZV786447 CJR786438:CJR786447 CTN786438:CTN786447 DDJ786438:DDJ786447 DNF786438:DNF786447 DXB786438:DXB786447 EGX786438:EGX786447 EQT786438:EQT786447 FAP786438:FAP786447 FKL786438:FKL786447 FUH786438:FUH786447 GED786438:GED786447 GNZ786438:GNZ786447 GXV786438:GXV786447 HHR786438:HHR786447 HRN786438:HRN786447 IBJ786438:IBJ786447 ILF786438:ILF786447 IVB786438:IVB786447 JEX786438:JEX786447 JOT786438:JOT786447 JYP786438:JYP786447 KIL786438:KIL786447 KSH786438:KSH786447 LCD786438:LCD786447 LLZ786438:LLZ786447 LVV786438:LVV786447 MFR786438:MFR786447 MPN786438:MPN786447 MZJ786438:MZJ786447 NJF786438:NJF786447 NTB786438:NTB786447 OCX786438:OCX786447 OMT786438:OMT786447 OWP786438:OWP786447 PGL786438:PGL786447 PQH786438:PQH786447 QAD786438:QAD786447 QJZ786438:QJZ786447 QTV786438:QTV786447 RDR786438:RDR786447 RNN786438:RNN786447 RXJ786438:RXJ786447 SHF786438:SHF786447 SRB786438:SRB786447 TAX786438:TAX786447 TKT786438:TKT786447 TUP786438:TUP786447 UEL786438:UEL786447 UOH786438:UOH786447 UYD786438:UYD786447 VHZ786438:VHZ786447 VRV786438:VRV786447 WBR786438:WBR786447 WLN786438:WLN786447 WVJ786438:WVJ786447 C851974:C851983 IX851974:IX851983 ST851974:ST851983 ACP851974:ACP851983 AML851974:AML851983 AWH851974:AWH851983 BGD851974:BGD851983 BPZ851974:BPZ851983 BZV851974:BZV851983 CJR851974:CJR851983 CTN851974:CTN851983 DDJ851974:DDJ851983 DNF851974:DNF851983 DXB851974:DXB851983 EGX851974:EGX851983 EQT851974:EQT851983 FAP851974:FAP851983 FKL851974:FKL851983 FUH851974:FUH851983 GED851974:GED851983 GNZ851974:GNZ851983 GXV851974:GXV851983 HHR851974:HHR851983 HRN851974:HRN851983 IBJ851974:IBJ851983 ILF851974:ILF851983 IVB851974:IVB851983 JEX851974:JEX851983 JOT851974:JOT851983 JYP851974:JYP851983 KIL851974:KIL851983 KSH851974:KSH851983 LCD851974:LCD851983 LLZ851974:LLZ851983 LVV851974:LVV851983 MFR851974:MFR851983 MPN851974:MPN851983 MZJ851974:MZJ851983 NJF851974:NJF851983 NTB851974:NTB851983 OCX851974:OCX851983 OMT851974:OMT851983 OWP851974:OWP851983 PGL851974:PGL851983 PQH851974:PQH851983 QAD851974:QAD851983 QJZ851974:QJZ851983 QTV851974:QTV851983 RDR851974:RDR851983 RNN851974:RNN851983 RXJ851974:RXJ851983 SHF851974:SHF851983 SRB851974:SRB851983 TAX851974:TAX851983 TKT851974:TKT851983 TUP851974:TUP851983 UEL851974:UEL851983 UOH851974:UOH851983 UYD851974:UYD851983 VHZ851974:VHZ851983 VRV851974:VRV851983 WBR851974:WBR851983 WLN851974:WLN851983 WVJ851974:WVJ851983 C917510:C917519 IX917510:IX917519 ST917510:ST917519 ACP917510:ACP917519 AML917510:AML917519 AWH917510:AWH917519 BGD917510:BGD917519 BPZ917510:BPZ917519 BZV917510:BZV917519 CJR917510:CJR917519 CTN917510:CTN917519 DDJ917510:DDJ917519 DNF917510:DNF917519 DXB917510:DXB917519 EGX917510:EGX917519 EQT917510:EQT917519 FAP917510:FAP917519 FKL917510:FKL917519 FUH917510:FUH917519 GED917510:GED917519 GNZ917510:GNZ917519 GXV917510:GXV917519 HHR917510:HHR917519 HRN917510:HRN917519 IBJ917510:IBJ917519 ILF917510:ILF917519 IVB917510:IVB917519 JEX917510:JEX917519 JOT917510:JOT917519 JYP917510:JYP917519 KIL917510:KIL917519 KSH917510:KSH917519 LCD917510:LCD917519 LLZ917510:LLZ917519 LVV917510:LVV917519 MFR917510:MFR917519 MPN917510:MPN917519 MZJ917510:MZJ917519 NJF917510:NJF917519 NTB917510:NTB917519 OCX917510:OCX917519 OMT917510:OMT917519 OWP917510:OWP917519 PGL917510:PGL917519 PQH917510:PQH917519 QAD917510:QAD917519 QJZ917510:QJZ917519 QTV917510:QTV917519 RDR917510:RDR917519 RNN917510:RNN917519 RXJ917510:RXJ917519 SHF917510:SHF917519 SRB917510:SRB917519 TAX917510:TAX917519 TKT917510:TKT917519 TUP917510:TUP917519 UEL917510:UEL917519 UOH917510:UOH917519 UYD917510:UYD917519 VHZ917510:VHZ917519 VRV917510:VRV917519 WBR917510:WBR917519 WLN917510:WLN917519 WVJ917510:WVJ917519 C983046:C983055 IX983046:IX983055 ST983046:ST983055 ACP983046:ACP983055 AML983046:AML983055 AWH983046:AWH983055 BGD983046:BGD983055 BPZ983046:BPZ983055 BZV983046:BZV983055 CJR983046:CJR983055 CTN983046:CTN983055 DDJ983046:DDJ983055 DNF983046:DNF983055 DXB983046:DXB983055 EGX983046:EGX983055 EQT983046:EQT983055 FAP983046:FAP983055 FKL983046:FKL983055 FUH983046:FUH983055 GED983046:GED983055 GNZ983046:GNZ983055 GXV983046:GXV983055 HHR983046:HHR983055 HRN983046:HRN983055 IBJ983046:IBJ983055 ILF983046:ILF983055 IVB983046:IVB983055 JEX983046:JEX983055 JOT983046:JOT983055 JYP983046:JYP983055 KIL983046:KIL983055 KSH983046:KSH983055 LCD983046:LCD983055 LLZ983046:LLZ983055 LVV983046:LVV983055 MFR983046:MFR983055 MPN983046:MPN983055 MZJ983046:MZJ983055 NJF983046:NJF983055 NTB983046:NTB983055 OCX983046:OCX983055 OMT983046:OMT983055 OWP983046:OWP983055 PGL983046:PGL983055 PQH983046:PQH983055 QAD983046:QAD983055 QJZ983046:QJZ983055 QTV983046:QTV983055 RDR983046:RDR983055 RNN983046:RNN983055 RXJ983046:RXJ983055 SHF983046:SHF983055 SRB983046:SRB983055 TAX983046:TAX983055 TKT983046:TKT983055 TUP983046:TUP983055 UEL983046:UEL983055 UOH983046:UOH983055 UYD983046:UYD983055 VHZ983046:VHZ983055 VRV983046:VRV983055 WBR983046:WBR983055 WLN983046:WLN983055 C6:C15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WVK983046:WVK98305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D65542:D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D131078:D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D196614:D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D262150:D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D327686:D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D393222:D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D458758:D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D524294:D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D589830:D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D655366:D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D720902:D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D786438:D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D851974:D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D917510:D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D983046:D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D6:D15"/>
    <dataValidation type="list" allowBlank="1" showInputMessage="1" showErrorMessage="1" sqref="WVM983046:WVM98305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F65542:F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F131078:F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F196614:F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F262150:F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F327686:F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F393222:F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F458758:F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F524294:F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F589830:F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F655366:F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F720902:F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F786438:F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F851974:F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F917510:F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F983046:F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F6:F15">
      <formula1>"남,여"</formula1>
    </dataValidation>
    <dataValidation type="whole" allowBlank="1" showInputMessage="1" showErrorMessage="1" promptTitle="번호 입력" sqref="WVH983046:WVH98305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A65542:A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A131078:A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A196614:A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A262150:A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A327686:A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A393222:A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A458758:A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A524294:A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A589830:A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A655366:A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A720902:A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A786438:A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A851974:A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A917510:A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A983046:A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A6:A15">
      <formula1>1</formula1>
      <formula2>500</formula2>
    </dataValidation>
    <dataValidation allowBlank="1" showInputMessage="1" showErrorMessage="1" promptTitle="번호 입력" sqref="WVH983056:WVP983056 IV16:JD16 SR16:SZ16 ACN16:ACV16 AMJ16:AMR16 AWF16:AWN16 BGB16:BGJ16 BPX16:BQF16 BZT16:CAB16 CJP16:CJX16 CTL16:CTT16 DDH16:DDP16 DND16:DNL16 DWZ16:DXH16 EGV16:EHD16 EQR16:EQZ16 FAN16:FAV16 FKJ16:FKR16 FUF16:FUN16 GEB16:GEJ16 GNX16:GOF16 GXT16:GYB16 HHP16:HHX16 HRL16:HRT16 IBH16:IBP16 ILD16:ILL16 IUZ16:IVH16 JEV16:JFD16 JOR16:JOZ16 JYN16:JYV16 KIJ16:KIR16 KSF16:KSN16 LCB16:LCJ16 LLX16:LMF16 LVT16:LWB16 MFP16:MFX16 MPL16:MPT16 MZH16:MZP16 NJD16:NJL16 NSZ16:NTH16 OCV16:ODD16 OMR16:OMZ16 OWN16:OWV16 PGJ16:PGR16 PQF16:PQN16 QAB16:QAJ16 QJX16:QKF16 QTT16:QUB16 RDP16:RDX16 RNL16:RNT16 RXH16:RXP16 SHD16:SHL16 SQZ16:SRH16 TAV16:TBD16 TKR16:TKZ16 TUN16:TUV16 UEJ16:UER16 UOF16:UON16 UYB16:UYJ16 VHX16:VIF16 VRT16:VSB16 WBP16:WBX16 WLL16:WLT16 WVH16:WVP16 A65552:I65552 IV65552:JD65552 SR65552:SZ65552 ACN65552:ACV65552 AMJ65552:AMR65552 AWF65552:AWN65552 BGB65552:BGJ65552 BPX65552:BQF65552 BZT65552:CAB65552 CJP65552:CJX65552 CTL65552:CTT65552 DDH65552:DDP65552 DND65552:DNL65552 DWZ65552:DXH65552 EGV65552:EHD65552 EQR65552:EQZ65552 FAN65552:FAV65552 FKJ65552:FKR65552 FUF65552:FUN65552 GEB65552:GEJ65552 GNX65552:GOF65552 GXT65552:GYB65552 HHP65552:HHX65552 HRL65552:HRT65552 IBH65552:IBP65552 ILD65552:ILL65552 IUZ65552:IVH65552 JEV65552:JFD65552 JOR65552:JOZ65552 JYN65552:JYV65552 KIJ65552:KIR65552 KSF65552:KSN65552 LCB65552:LCJ65552 LLX65552:LMF65552 LVT65552:LWB65552 MFP65552:MFX65552 MPL65552:MPT65552 MZH65552:MZP65552 NJD65552:NJL65552 NSZ65552:NTH65552 OCV65552:ODD65552 OMR65552:OMZ65552 OWN65552:OWV65552 PGJ65552:PGR65552 PQF65552:PQN65552 QAB65552:QAJ65552 QJX65552:QKF65552 QTT65552:QUB65552 RDP65552:RDX65552 RNL65552:RNT65552 RXH65552:RXP65552 SHD65552:SHL65552 SQZ65552:SRH65552 TAV65552:TBD65552 TKR65552:TKZ65552 TUN65552:TUV65552 UEJ65552:UER65552 UOF65552:UON65552 UYB65552:UYJ65552 VHX65552:VIF65552 VRT65552:VSB65552 WBP65552:WBX65552 WLL65552:WLT65552 WVH65552:WVP65552 A131088:I131088 IV131088:JD131088 SR131088:SZ131088 ACN131088:ACV131088 AMJ131088:AMR131088 AWF131088:AWN131088 BGB131088:BGJ131088 BPX131088:BQF131088 BZT131088:CAB131088 CJP131088:CJX131088 CTL131088:CTT131088 DDH131088:DDP131088 DND131088:DNL131088 DWZ131088:DXH131088 EGV131088:EHD131088 EQR131088:EQZ131088 FAN131088:FAV131088 FKJ131088:FKR131088 FUF131088:FUN131088 GEB131088:GEJ131088 GNX131088:GOF131088 GXT131088:GYB131088 HHP131088:HHX131088 HRL131088:HRT131088 IBH131088:IBP131088 ILD131088:ILL131088 IUZ131088:IVH131088 JEV131088:JFD131088 JOR131088:JOZ131088 JYN131088:JYV131088 KIJ131088:KIR131088 KSF131088:KSN131088 LCB131088:LCJ131088 LLX131088:LMF131088 LVT131088:LWB131088 MFP131088:MFX131088 MPL131088:MPT131088 MZH131088:MZP131088 NJD131088:NJL131088 NSZ131088:NTH131088 OCV131088:ODD131088 OMR131088:OMZ131088 OWN131088:OWV131088 PGJ131088:PGR131088 PQF131088:PQN131088 QAB131088:QAJ131088 QJX131088:QKF131088 QTT131088:QUB131088 RDP131088:RDX131088 RNL131088:RNT131088 RXH131088:RXP131088 SHD131088:SHL131088 SQZ131088:SRH131088 TAV131088:TBD131088 TKR131088:TKZ131088 TUN131088:TUV131088 UEJ131088:UER131088 UOF131088:UON131088 UYB131088:UYJ131088 VHX131088:VIF131088 VRT131088:VSB131088 WBP131088:WBX131088 WLL131088:WLT131088 WVH131088:WVP131088 A196624:I196624 IV196624:JD196624 SR196624:SZ196624 ACN196624:ACV196624 AMJ196624:AMR196624 AWF196624:AWN196624 BGB196624:BGJ196624 BPX196624:BQF196624 BZT196624:CAB196624 CJP196624:CJX196624 CTL196624:CTT196624 DDH196624:DDP196624 DND196624:DNL196624 DWZ196624:DXH196624 EGV196624:EHD196624 EQR196624:EQZ196624 FAN196624:FAV196624 FKJ196624:FKR196624 FUF196624:FUN196624 GEB196624:GEJ196624 GNX196624:GOF196624 GXT196624:GYB196624 HHP196624:HHX196624 HRL196624:HRT196624 IBH196624:IBP196624 ILD196624:ILL196624 IUZ196624:IVH196624 JEV196624:JFD196624 JOR196624:JOZ196624 JYN196624:JYV196624 KIJ196624:KIR196624 KSF196624:KSN196624 LCB196624:LCJ196624 LLX196624:LMF196624 LVT196624:LWB196624 MFP196624:MFX196624 MPL196624:MPT196624 MZH196624:MZP196624 NJD196624:NJL196624 NSZ196624:NTH196624 OCV196624:ODD196624 OMR196624:OMZ196624 OWN196624:OWV196624 PGJ196624:PGR196624 PQF196624:PQN196624 QAB196624:QAJ196624 QJX196624:QKF196624 QTT196624:QUB196624 RDP196624:RDX196624 RNL196624:RNT196624 RXH196624:RXP196624 SHD196624:SHL196624 SQZ196624:SRH196624 TAV196624:TBD196624 TKR196624:TKZ196624 TUN196624:TUV196624 UEJ196624:UER196624 UOF196624:UON196624 UYB196624:UYJ196624 VHX196624:VIF196624 VRT196624:VSB196624 WBP196624:WBX196624 WLL196624:WLT196624 WVH196624:WVP196624 A262160:I262160 IV262160:JD262160 SR262160:SZ262160 ACN262160:ACV262160 AMJ262160:AMR262160 AWF262160:AWN262160 BGB262160:BGJ262160 BPX262160:BQF262160 BZT262160:CAB262160 CJP262160:CJX262160 CTL262160:CTT262160 DDH262160:DDP262160 DND262160:DNL262160 DWZ262160:DXH262160 EGV262160:EHD262160 EQR262160:EQZ262160 FAN262160:FAV262160 FKJ262160:FKR262160 FUF262160:FUN262160 GEB262160:GEJ262160 GNX262160:GOF262160 GXT262160:GYB262160 HHP262160:HHX262160 HRL262160:HRT262160 IBH262160:IBP262160 ILD262160:ILL262160 IUZ262160:IVH262160 JEV262160:JFD262160 JOR262160:JOZ262160 JYN262160:JYV262160 KIJ262160:KIR262160 KSF262160:KSN262160 LCB262160:LCJ262160 LLX262160:LMF262160 LVT262160:LWB262160 MFP262160:MFX262160 MPL262160:MPT262160 MZH262160:MZP262160 NJD262160:NJL262160 NSZ262160:NTH262160 OCV262160:ODD262160 OMR262160:OMZ262160 OWN262160:OWV262160 PGJ262160:PGR262160 PQF262160:PQN262160 QAB262160:QAJ262160 QJX262160:QKF262160 QTT262160:QUB262160 RDP262160:RDX262160 RNL262160:RNT262160 RXH262160:RXP262160 SHD262160:SHL262160 SQZ262160:SRH262160 TAV262160:TBD262160 TKR262160:TKZ262160 TUN262160:TUV262160 UEJ262160:UER262160 UOF262160:UON262160 UYB262160:UYJ262160 VHX262160:VIF262160 VRT262160:VSB262160 WBP262160:WBX262160 WLL262160:WLT262160 WVH262160:WVP262160 A327696:I327696 IV327696:JD327696 SR327696:SZ327696 ACN327696:ACV327696 AMJ327696:AMR327696 AWF327696:AWN327696 BGB327696:BGJ327696 BPX327696:BQF327696 BZT327696:CAB327696 CJP327696:CJX327696 CTL327696:CTT327696 DDH327696:DDP327696 DND327696:DNL327696 DWZ327696:DXH327696 EGV327696:EHD327696 EQR327696:EQZ327696 FAN327696:FAV327696 FKJ327696:FKR327696 FUF327696:FUN327696 GEB327696:GEJ327696 GNX327696:GOF327696 GXT327696:GYB327696 HHP327696:HHX327696 HRL327696:HRT327696 IBH327696:IBP327696 ILD327696:ILL327696 IUZ327696:IVH327696 JEV327696:JFD327696 JOR327696:JOZ327696 JYN327696:JYV327696 KIJ327696:KIR327696 KSF327696:KSN327696 LCB327696:LCJ327696 LLX327696:LMF327696 LVT327696:LWB327696 MFP327696:MFX327696 MPL327696:MPT327696 MZH327696:MZP327696 NJD327696:NJL327696 NSZ327696:NTH327696 OCV327696:ODD327696 OMR327696:OMZ327696 OWN327696:OWV327696 PGJ327696:PGR327696 PQF327696:PQN327696 QAB327696:QAJ327696 QJX327696:QKF327696 QTT327696:QUB327696 RDP327696:RDX327696 RNL327696:RNT327696 RXH327696:RXP327696 SHD327696:SHL327696 SQZ327696:SRH327696 TAV327696:TBD327696 TKR327696:TKZ327696 TUN327696:TUV327696 UEJ327696:UER327696 UOF327696:UON327696 UYB327696:UYJ327696 VHX327696:VIF327696 VRT327696:VSB327696 WBP327696:WBX327696 WLL327696:WLT327696 WVH327696:WVP327696 A393232:I393232 IV393232:JD393232 SR393232:SZ393232 ACN393232:ACV393232 AMJ393232:AMR393232 AWF393232:AWN393232 BGB393232:BGJ393232 BPX393232:BQF393232 BZT393232:CAB393232 CJP393232:CJX393232 CTL393232:CTT393232 DDH393232:DDP393232 DND393232:DNL393232 DWZ393232:DXH393232 EGV393232:EHD393232 EQR393232:EQZ393232 FAN393232:FAV393232 FKJ393232:FKR393232 FUF393232:FUN393232 GEB393232:GEJ393232 GNX393232:GOF393232 GXT393232:GYB393232 HHP393232:HHX393232 HRL393232:HRT393232 IBH393232:IBP393232 ILD393232:ILL393232 IUZ393232:IVH393232 JEV393232:JFD393232 JOR393232:JOZ393232 JYN393232:JYV393232 KIJ393232:KIR393232 KSF393232:KSN393232 LCB393232:LCJ393232 LLX393232:LMF393232 LVT393232:LWB393232 MFP393232:MFX393232 MPL393232:MPT393232 MZH393232:MZP393232 NJD393232:NJL393232 NSZ393232:NTH393232 OCV393232:ODD393232 OMR393232:OMZ393232 OWN393232:OWV393232 PGJ393232:PGR393232 PQF393232:PQN393232 QAB393232:QAJ393232 QJX393232:QKF393232 QTT393232:QUB393232 RDP393232:RDX393232 RNL393232:RNT393232 RXH393232:RXP393232 SHD393232:SHL393232 SQZ393232:SRH393232 TAV393232:TBD393232 TKR393232:TKZ393232 TUN393232:TUV393232 UEJ393232:UER393232 UOF393232:UON393232 UYB393232:UYJ393232 VHX393232:VIF393232 VRT393232:VSB393232 WBP393232:WBX393232 WLL393232:WLT393232 WVH393232:WVP393232 A458768:I458768 IV458768:JD458768 SR458768:SZ458768 ACN458768:ACV458768 AMJ458768:AMR458768 AWF458768:AWN458768 BGB458768:BGJ458768 BPX458768:BQF458768 BZT458768:CAB458768 CJP458768:CJX458768 CTL458768:CTT458768 DDH458768:DDP458768 DND458768:DNL458768 DWZ458768:DXH458768 EGV458768:EHD458768 EQR458768:EQZ458768 FAN458768:FAV458768 FKJ458768:FKR458768 FUF458768:FUN458768 GEB458768:GEJ458768 GNX458768:GOF458768 GXT458768:GYB458768 HHP458768:HHX458768 HRL458768:HRT458768 IBH458768:IBP458768 ILD458768:ILL458768 IUZ458768:IVH458768 JEV458768:JFD458768 JOR458768:JOZ458768 JYN458768:JYV458768 KIJ458768:KIR458768 KSF458768:KSN458768 LCB458768:LCJ458768 LLX458768:LMF458768 LVT458768:LWB458768 MFP458768:MFX458768 MPL458768:MPT458768 MZH458768:MZP458768 NJD458768:NJL458768 NSZ458768:NTH458768 OCV458768:ODD458768 OMR458768:OMZ458768 OWN458768:OWV458768 PGJ458768:PGR458768 PQF458768:PQN458768 QAB458768:QAJ458768 QJX458768:QKF458768 QTT458768:QUB458768 RDP458768:RDX458768 RNL458768:RNT458768 RXH458768:RXP458768 SHD458768:SHL458768 SQZ458768:SRH458768 TAV458768:TBD458768 TKR458768:TKZ458768 TUN458768:TUV458768 UEJ458768:UER458768 UOF458768:UON458768 UYB458768:UYJ458768 VHX458768:VIF458768 VRT458768:VSB458768 WBP458768:WBX458768 WLL458768:WLT458768 WVH458768:WVP458768 A524304:I524304 IV524304:JD524304 SR524304:SZ524304 ACN524304:ACV524304 AMJ524304:AMR524304 AWF524304:AWN524304 BGB524304:BGJ524304 BPX524304:BQF524304 BZT524304:CAB524304 CJP524304:CJX524304 CTL524304:CTT524304 DDH524304:DDP524304 DND524304:DNL524304 DWZ524304:DXH524304 EGV524304:EHD524304 EQR524304:EQZ524304 FAN524304:FAV524304 FKJ524304:FKR524304 FUF524304:FUN524304 GEB524304:GEJ524304 GNX524304:GOF524304 GXT524304:GYB524304 HHP524304:HHX524304 HRL524304:HRT524304 IBH524304:IBP524304 ILD524304:ILL524304 IUZ524304:IVH524304 JEV524304:JFD524304 JOR524304:JOZ524304 JYN524304:JYV524304 KIJ524304:KIR524304 KSF524304:KSN524304 LCB524304:LCJ524304 LLX524304:LMF524304 LVT524304:LWB524304 MFP524304:MFX524304 MPL524304:MPT524304 MZH524304:MZP524304 NJD524304:NJL524304 NSZ524304:NTH524304 OCV524304:ODD524304 OMR524304:OMZ524304 OWN524304:OWV524304 PGJ524304:PGR524304 PQF524304:PQN524304 QAB524304:QAJ524304 QJX524304:QKF524304 QTT524304:QUB524304 RDP524304:RDX524304 RNL524304:RNT524304 RXH524304:RXP524304 SHD524304:SHL524304 SQZ524304:SRH524304 TAV524304:TBD524304 TKR524304:TKZ524304 TUN524304:TUV524304 UEJ524304:UER524304 UOF524304:UON524304 UYB524304:UYJ524304 VHX524304:VIF524304 VRT524304:VSB524304 WBP524304:WBX524304 WLL524304:WLT524304 WVH524304:WVP524304 A589840:I589840 IV589840:JD589840 SR589840:SZ589840 ACN589840:ACV589840 AMJ589840:AMR589840 AWF589840:AWN589840 BGB589840:BGJ589840 BPX589840:BQF589840 BZT589840:CAB589840 CJP589840:CJX589840 CTL589840:CTT589840 DDH589840:DDP589840 DND589840:DNL589840 DWZ589840:DXH589840 EGV589840:EHD589840 EQR589840:EQZ589840 FAN589840:FAV589840 FKJ589840:FKR589840 FUF589840:FUN589840 GEB589840:GEJ589840 GNX589840:GOF589840 GXT589840:GYB589840 HHP589840:HHX589840 HRL589840:HRT589840 IBH589840:IBP589840 ILD589840:ILL589840 IUZ589840:IVH589840 JEV589840:JFD589840 JOR589840:JOZ589840 JYN589840:JYV589840 KIJ589840:KIR589840 KSF589840:KSN589840 LCB589840:LCJ589840 LLX589840:LMF589840 LVT589840:LWB589840 MFP589840:MFX589840 MPL589840:MPT589840 MZH589840:MZP589840 NJD589840:NJL589840 NSZ589840:NTH589840 OCV589840:ODD589840 OMR589840:OMZ589840 OWN589840:OWV589840 PGJ589840:PGR589840 PQF589840:PQN589840 QAB589840:QAJ589840 QJX589840:QKF589840 QTT589840:QUB589840 RDP589840:RDX589840 RNL589840:RNT589840 RXH589840:RXP589840 SHD589840:SHL589840 SQZ589840:SRH589840 TAV589840:TBD589840 TKR589840:TKZ589840 TUN589840:TUV589840 UEJ589840:UER589840 UOF589840:UON589840 UYB589840:UYJ589840 VHX589840:VIF589840 VRT589840:VSB589840 WBP589840:WBX589840 WLL589840:WLT589840 WVH589840:WVP589840 A655376:I655376 IV655376:JD655376 SR655376:SZ655376 ACN655376:ACV655376 AMJ655376:AMR655376 AWF655376:AWN655376 BGB655376:BGJ655376 BPX655376:BQF655376 BZT655376:CAB655376 CJP655376:CJX655376 CTL655376:CTT655376 DDH655376:DDP655376 DND655376:DNL655376 DWZ655376:DXH655376 EGV655376:EHD655376 EQR655376:EQZ655376 FAN655376:FAV655376 FKJ655376:FKR655376 FUF655376:FUN655376 GEB655376:GEJ655376 GNX655376:GOF655376 GXT655376:GYB655376 HHP655376:HHX655376 HRL655376:HRT655376 IBH655376:IBP655376 ILD655376:ILL655376 IUZ655376:IVH655376 JEV655376:JFD655376 JOR655376:JOZ655376 JYN655376:JYV655376 KIJ655376:KIR655376 KSF655376:KSN655376 LCB655376:LCJ655376 LLX655376:LMF655376 LVT655376:LWB655376 MFP655376:MFX655376 MPL655376:MPT655376 MZH655376:MZP655376 NJD655376:NJL655376 NSZ655376:NTH655376 OCV655376:ODD655376 OMR655376:OMZ655376 OWN655376:OWV655376 PGJ655376:PGR655376 PQF655376:PQN655376 QAB655376:QAJ655376 QJX655376:QKF655376 QTT655376:QUB655376 RDP655376:RDX655376 RNL655376:RNT655376 RXH655376:RXP655376 SHD655376:SHL655376 SQZ655376:SRH655376 TAV655376:TBD655376 TKR655376:TKZ655376 TUN655376:TUV655376 UEJ655376:UER655376 UOF655376:UON655376 UYB655376:UYJ655376 VHX655376:VIF655376 VRT655376:VSB655376 WBP655376:WBX655376 WLL655376:WLT655376 WVH655376:WVP655376 A720912:I720912 IV720912:JD720912 SR720912:SZ720912 ACN720912:ACV720912 AMJ720912:AMR720912 AWF720912:AWN720912 BGB720912:BGJ720912 BPX720912:BQF720912 BZT720912:CAB720912 CJP720912:CJX720912 CTL720912:CTT720912 DDH720912:DDP720912 DND720912:DNL720912 DWZ720912:DXH720912 EGV720912:EHD720912 EQR720912:EQZ720912 FAN720912:FAV720912 FKJ720912:FKR720912 FUF720912:FUN720912 GEB720912:GEJ720912 GNX720912:GOF720912 GXT720912:GYB720912 HHP720912:HHX720912 HRL720912:HRT720912 IBH720912:IBP720912 ILD720912:ILL720912 IUZ720912:IVH720912 JEV720912:JFD720912 JOR720912:JOZ720912 JYN720912:JYV720912 KIJ720912:KIR720912 KSF720912:KSN720912 LCB720912:LCJ720912 LLX720912:LMF720912 LVT720912:LWB720912 MFP720912:MFX720912 MPL720912:MPT720912 MZH720912:MZP720912 NJD720912:NJL720912 NSZ720912:NTH720912 OCV720912:ODD720912 OMR720912:OMZ720912 OWN720912:OWV720912 PGJ720912:PGR720912 PQF720912:PQN720912 QAB720912:QAJ720912 QJX720912:QKF720912 QTT720912:QUB720912 RDP720912:RDX720912 RNL720912:RNT720912 RXH720912:RXP720912 SHD720912:SHL720912 SQZ720912:SRH720912 TAV720912:TBD720912 TKR720912:TKZ720912 TUN720912:TUV720912 UEJ720912:UER720912 UOF720912:UON720912 UYB720912:UYJ720912 VHX720912:VIF720912 VRT720912:VSB720912 WBP720912:WBX720912 WLL720912:WLT720912 WVH720912:WVP720912 A786448:I786448 IV786448:JD786448 SR786448:SZ786448 ACN786448:ACV786448 AMJ786448:AMR786448 AWF786448:AWN786448 BGB786448:BGJ786448 BPX786448:BQF786448 BZT786448:CAB786448 CJP786448:CJX786448 CTL786448:CTT786448 DDH786448:DDP786448 DND786448:DNL786448 DWZ786448:DXH786448 EGV786448:EHD786448 EQR786448:EQZ786448 FAN786448:FAV786448 FKJ786448:FKR786448 FUF786448:FUN786448 GEB786448:GEJ786448 GNX786448:GOF786448 GXT786448:GYB786448 HHP786448:HHX786448 HRL786448:HRT786448 IBH786448:IBP786448 ILD786448:ILL786448 IUZ786448:IVH786448 JEV786448:JFD786448 JOR786448:JOZ786448 JYN786448:JYV786448 KIJ786448:KIR786448 KSF786448:KSN786448 LCB786448:LCJ786448 LLX786448:LMF786448 LVT786448:LWB786448 MFP786448:MFX786448 MPL786448:MPT786448 MZH786448:MZP786448 NJD786448:NJL786448 NSZ786448:NTH786448 OCV786448:ODD786448 OMR786448:OMZ786448 OWN786448:OWV786448 PGJ786448:PGR786448 PQF786448:PQN786448 QAB786448:QAJ786448 QJX786448:QKF786448 QTT786448:QUB786448 RDP786448:RDX786448 RNL786448:RNT786448 RXH786448:RXP786448 SHD786448:SHL786448 SQZ786448:SRH786448 TAV786448:TBD786448 TKR786448:TKZ786448 TUN786448:TUV786448 UEJ786448:UER786448 UOF786448:UON786448 UYB786448:UYJ786448 VHX786448:VIF786448 VRT786448:VSB786448 WBP786448:WBX786448 WLL786448:WLT786448 WVH786448:WVP786448 A851984:I851984 IV851984:JD851984 SR851984:SZ851984 ACN851984:ACV851984 AMJ851984:AMR851984 AWF851984:AWN851984 BGB851984:BGJ851984 BPX851984:BQF851984 BZT851984:CAB851984 CJP851984:CJX851984 CTL851984:CTT851984 DDH851984:DDP851984 DND851984:DNL851984 DWZ851984:DXH851984 EGV851984:EHD851984 EQR851984:EQZ851984 FAN851984:FAV851984 FKJ851984:FKR851984 FUF851984:FUN851984 GEB851984:GEJ851984 GNX851984:GOF851984 GXT851984:GYB851984 HHP851984:HHX851984 HRL851984:HRT851984 IBH851984:IBP851984 ILD851984:ILL851984 IUZ851984:IVH851984 JEV851984:JFD851984 JOR851984:JOZ851984 JYN851984:JYV851984 KIJ851984:KIR851984 KSF851984:KSN851984 LCB851984:LCJ851984 LLX851984:LMF851984 LVT851984:LWB851984 MFP851984:MFX851984 MPL851984:MPT851984 MZH851984:MZP851984 NJD851984:NJL851984 NSZ851984:NTH851984 OCV851984:ODD851984 OMR851984:OMZ851984 OWN851984:OWV851984 PGJ851984:PGR851984 PQF851984:PQN851984 QAB851984:QAJ851984 QJX851984:QKF851984 QTT851984:QUB851984 RDP851984:RDX851984 RNL851984:RNT851984 RXH851984:RXP851984 SHD851984:SHL851984 SQZ851984:SRH851984 TAV851984:TBD851984 TKR851984:TKZ851984 TUN851984:TUV851984 UEJ851984:UER851984 UOF851984:UON851984 UYB851984:UYJ851984 VHX851984:VIF851984 VRT851984:VSB851984 WBP851984:WBX851984 WLL851984:WLT851984 WVH851984:WVP851984 A917520:I917520 IV917520:JD917520 SR917520:SZ917520 ACN917520:ACV917520 AMJ917520:AMR917520 AWF917520:AWN917520 BGB917520:BGJ917520 BPX917520:BQF917520 BZT917520:CAB917520 CJP917520:CJX917520 CTL917520:CTT917520 DDH917520:DDP917520 DND917520:DNL917520 DWZ917520:DXH917520 EGV917520:EHD917520 EQR917520:EQZ917520 FAN917520:FAV917520 FKJ917520:FKR917520 FUF917520:FUN917520 GEB917520:GEJ917520 GNX917520:GOF917520 GXT917520:GYB917520 HHP917520:HHX917520 HRL917520:HRT917520 IBH917520:IBP917520 ILD917520:ILL917520 IUZ917520:IVH917520 JEV917520:JFD917520 JOR917520:JOZ917520 JYN917520:JYV917520 KIJ917520:KIR917520 KSF917520:KSN917520 LCB917520:LCJ917520 LLX917520:LMF917520 LVT917520:LWB917520 MFP917520:MFX917520 MPL917520:MPT917520 MZH917520:MZP917520 NJD917520:NJL917520 NSZ917520:NTH917520 OCV917520:ODD917520 OMR917520:OMZ917520 OWN917520:OWV917520 PGJ917520:PGR917520 PQF917520:PQN917520 QAB917520:QAJ917520 QJX917520:QKF917520 QTT917520:QUB917520 RDP917520:RDX917520 RNL917520:RNT917520 RXH917520:RXP917520 SHD917520:SHL917520 SQZ917520:SRH917520 TAV917520:TBD917520 TKR917520:TKZ917520 TUN917520:TUV917520 UEJ917520:UER917520 UOF917520:UON917520 UYB917520:UYJ917520 VHX917520:VIF917520 VRT917520:VSB917520 WBP917520:WBX917520 WLL917520:WLT917520 WVH917520:WVP917520 A983056:I983056 IV983056:JD983056 SR983056:SZ983056 ACN983056:ACV983056 AMJ983056:AMR983056 AWF983056:AWN983056 BGB983056:BGJ983056 BPX983056:BQF983056 BZT983056:CAB983056 CJP983056:CJX983056 CTL983056:CTT983056 DDH983056:DDP983056 DND983056:DNL983056 DWZ983056:DXH983056 EGV983056:EHD983056 EQR983056:EQZ983056 FAN983056:FAV983056 FKJ983056:FKR983056 FUF983056:FUN983056 GEB983056:GEJ983056 GNX983056:GOF983056 GXT983056:GYB983056 HHP983056:HHX983056 HRL983056:HRT983056 IBH983056:IBP983056 ILD983056:ILL983056 IUZ983056:IVH983056 JEV983056:JFD983056 JOR983056:JOZ983056 JYN983056:JYV983056 KIJ983056:KIR983056 KSF983056:KSN983056 LCB983056:LCJ983056 LLX983056:LMF983056 LVT983056:LWB983056 MFP983056:MFX983056 MPL983056:MPT983056 MZH983056:MZP983056 NJD983056:NJL983056 NSZ983056:NTH983056 OCV983056:ODD983056 OMR983056:OMZ983056 OWN983056:OWV983056 PGJ983056:PGR983056 PQF983056:PQN983056 QAB983056:QAJ983056 QJX983056:QKF983056 QTT983056:QUB983056 RDP983056:RDX983056 RNL983056:RNT983056 RXH983056:RXP983056 SHD983056:SHL983056 SQZ983056:SRH983056 TAV983056:TBD983056 TKR983056:TKZ983056 TUN983056:TUV983056 UEJ983056:UER983056 UOF983056:UON983056 UYB983056:UYJ983056 VHX983056:VIF983056 VRT983056:VSB983056 WBP983056:WBX983056 WLL983056:WLT983056 A16"/>
  </dataValidations>
  <printOptions horizontalCentered="1"/>
  <pageMargins left="0.31496062992125984" right="0.31496062992125984" top="0.74803149606299213" bottom="0.74803149606299213" header="0.11811023622047245" footer="0"/>
  <pageSetup paperSize="9" scale="75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view="pageBreakPreview" zoomScale="110" zoomScaleNormal="100" zoomScaleSheetLayoutView="110" workbookViewId="0">
      <selection activeCell="J5" sqref="J5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10" width="10.875" style="26" customWidth="1"/>
    <col min="11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0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0" s="24" customFormat="1" ht="24.75" customHeight="1">
      <c r="A2" s="191" t="s">
        <v>37</v>
      </c>
      <c r="B2" s="191"/>
      <c r="C2" s="193" t="str">
        <f>배정인원!B14</f>
        <v>과일로 만드는 수재잼&amp;청</v>
      </c>
      <c r="D2" s="193"/>
      <c r="E2" s="193"/>
      <c r="F2" s="30"/>
      <c r="G2" s="24" t="s">
        <v>89</v>
      </c>
      <c r="I2" s="31"/>
      <c r="J2" s="34"/>
    </row>
    <row r="3" spans="1:10" s="24" customFormat="1" ht="24.75" customHeight="1">
      <c r="A3" s="191" t="s">
        <v>38</v>
      </c>
      <c r="B3" s="191"/>
      <c r="C3" s="213" t="s">
        <v>86</v>
      </c>
      <c r="D3" s="213"/>
      <c r="E3" s="213"/>
      <c r="F3" s="30"/>
      <c r="G3" s="30"/>
      <c r="I3" s="31"/>
      <c r="J3" s="34"/>
    </row>
    <row r="4" spans="1:10" ht="43.5" customHeight="1" thickBot="1">
      <c r="A4" s="192" t="s">
        <v>88</v>
      </c>
      <c r="B4" s="192"/>
      <c r="C4" s="214" t="s">
        <v>87</v>
      </c>
      <c r="D4" s="215"/>
      <c r="E4" s="215"/>
      <c r="F4" s="29"/>
      <c r="G4" s="24"/>
      <c r="H4" s="29"/>
      <c r="I4" s="33"/>
      <c r="J4" s="35"/>
    </row>
    <row r="5" spans="1:10" ht="35.25" customHeight="1" thickBot="1">
      <c r="A5" s="113" t="s">
        <v>22</v>
      </c>
      <c r="B5" s="114" t="s">
        <v>40</v>
      </c>
      <c r="C5" s="115" t="s">
        <v>26</v>
      </c>
      <c r="D5" s="114" t="s">
        <v>27</v>
      </c>
      <c r="E5" s="114" t="s">
        <v>41</v>
      </c>
      <c r="F5" s="114" t="s">
        <v>28</v>
      </c>
      <c r="G5" s="114" t="s">
        <v>29</v>
      </c>
      <c r="H5" s="116" t="s">
        <v>30</v>
      </c>
      <c r="I5" s="117" t="s">
        <v>31</v>
      </c>
      <c r="J5" s="118" t="s">
        <v>90</v>
      </c>
    </row>
    <row r="6" spans="1:10" ht="35.25" customHeight="1">
      <c r="A6" s="119">
        <v>1</v>
      </c>
      <c r="B6" s="120" t="s">
        <v>32</v>
      </c>
      <c r="C6" s="121" t="s">
        <v>33</v>
      </c>
      <c r="D6" s="122" t="s">
        <v>42</v>
      </c>
      <c r="E6" s="121" t="s">
        <v>34</v>
      </c>
      <c r="F6" s="121" t="s">
        <v>35</v>
      </c>
      <c r="G6" s="121">
        <f ca="1">YEAR(TODAY())-YEAR(SUBSTITUTE(C6,".","-"))</f>
        <v>45</v>
      </c>
      <c r="H6" s="121">
        <v>3</v>
      </c>
      <c r="I6" s="121" t="s">
        <v>36</v>
      </c>
      <c r="J6" s="144" t="s">
        <v>99</v>
      </c>
    </row>
    <row r="7" spans="1:10" ht="35.25" customHeight="1">
      <c r="A7" s="123">
        <v>2</v>
      </c>
      <c r="B7" s="124"/>
      <c r="C7" s="125"/>
      <c r="D7" s="126"/>
      <c r="E7" s="126"/>
      <c r="F7" s="125"/>
      <c r="G7" s="125" t="e">
        <f t="shared" ref="G7:G15" ca="1" si="0">YEAR(TODAY())-YEAR(SUBSTITUTE(C7,".","-"))</f>
        <v>#VALUE!</v>
      </c>
      <c r="H7" s="125"/>
      <c r="I7" s="125"/>
      <c r="J7" s="142"/>
    </row>
    <row r="8" spans="1:10" ht="35.25" customHeight="1">
      <c r="A8" s="123">
        <v>3</v>
      </c>
      <c r="B8" s="124"/>
      <c r="C8" s="125"/>
      <c r="D8" s="126"/>
      <c r="E8" s="126"/>
      <c r="F8" s="125"/>
      <c r="G8" s="125" t="e">
        <f t="shared" ca="1" si="0"/>
        <v>#VALUE!</v>
      </c>
      <c r="H8" s="125"/>
      <c r="I8" s="125"/>
      <c r="J8" s="142"/>
    </row>
    <row r="9" spans="1:10" ht="35.25" customHeight="1">
      <c r="A9" s="123">
        <v>4</v>
      </c>
      <c r="B9" s="124"/>
      <c r="C9" s="125"/>
      <c r="D9" s="126"/>
      <c r="E9" s="126"/>
      <c r="F9" s="125"/>
      <c r="G9" s="125" t="e">
        <f t="shared" ca="1" si="0"/>
        <v>#VALUE!</v>
      </c>
      <c r="H9" s="125"/>
      <c r="I9" s="125"/>
      <c r="J9" s="142"/>
    </row>
    <row r="10" spans="1:10" ht="35.25" customHeight="1">
      <c r="A10" s="123">
        <v>5</v>
      </c>
      <c r="B10" s="124"/>
      <c r="C10" s="125"/>
      <c r="D10" s="127"/>
      <c r="E10" s="126"/>
      <c r="F10" s="125"/>
      <c r="G10" s="125" t="e">
        <f t="shared" ca="1" si="0"/>
        <v>#VALUE!</v>
      </c>
      <c r="H10" s="125"/>
      <c r="I10" s="125"/>
      <c r="J10" s="142"/>
    </row>
    <row r="11" spans="1:10" ht="35.25" customHeight="1">
      <c r="A11" s="123">
        <v>6</v>
      </c>
      <c r="B11" s="124"/>
      <c r="C11" s="125"/>
      <c r="D11" s="126"/>
      <c r="E11" s="126"/>
      <c r="F11" s="125"/>
      <c r="G11" s="125" t="e">
        <f t="shared" ca="1" si="0"/>
        <v>#VALUE!</v>
      </c>
      <c r="H11" s="125"/>
      <c r="I11" s="125"/>
      <c r="J11" s="142"/>
    </row>
    <row r="12" spans="1:10" ht="35.25" customHeight="1">
      <c r="A12" s="123">
        <v>7</v>
      </c>
      <c r="B12" s="124"/>
      <c r="C12" s="125"/>
      <c r="D12" s="126"/>
      <c r="E12" s="126"/>
      <c r="F12" s="125"/>
      <c r="G12" s="125" t="e">
        <f t="shared" ca="1" si="0"/>
        <v>#VALUE!</v>
      </c>
      <c r="H12" s="125"/>
      <c r="I12" s="125"/>
      <c r="J12" s="142"/>
    </row>
    <row r="13" spans="1:10" ht="35.25" customHeight="1">
      <c r="A13" s="123">
        <v>8</v>
      </c>
      <c r="B13" s="128"/>
      <c r="C13" s="128"/>
      <c r="D13" s="126"/>
      <c r="E13" s="126"/>
      <c r="F13" s="125"/>
      <c r="G13" s="125" t="e">
        <f t="shared" ca="1" si="0"/>
        <v>#VALUE!</v>
      </c>
      <c r="H13" s="125"/>
      <c r="I13" s="125"/>
      <c r="J13" s="142"/>
    </row>
    <row r="14" spans="1:10" ht="35.25" customHeight="1">
      <c r="A14" s="123">
        <v>9</v>
      </c>
      <c r="B14" s="124"/>
      <c r="C14" s="125"/>
      <c r="D14" s="129"/>
      <c r="E14" s="125"/>
      <c r="F14" s="125"/>
      <c r="G14" s="125" t="e">
        <f t="shared" ca="1" si="0"/>
        <v>#VALUE!</v>
      </c>
      <c r="H14" s="125"/>
      <c r="I14" s="125"/>
      <c r="J14" s="142"/>
    </row>
    <row r="15" spans="1:10" ht="35.25" customHeight="1" thickBot="1">
      <c r="A15" s="130">
        <v>10</v>
      </c>
      <c r="B15" s="131"/>
      <c r="C15" s="132"/>
      <c r="D15" s="133"/>
      <c r="E15" s="132"/>
      <c r="F15" s="132"/>
      <c r="G15" s="132" t="e">
        <f t="shared" ca="1" si="0"/>
        <v>#VALUE!</v>
      </c>
      <c r="H15" s="132"/>
      <c r="I15" s="132"/>
      <c r="J15" s="143"/>
    </row>
    <row r="16" spans="1:10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90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/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>
      <formula1>1</formula1>
      <formula2>500</formula2>
    </dataValidation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/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80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view="pageBreakPreview" zoomScale="110" zoomScaleNormal="100" zoomScaleSheetLayoutView="110" workbookViewId="0">
      <selection activeCell="C5" sqref="C5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0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0" s="24" customFormat="1" ht="24.75" customHeight="1">
      <c r="A2" s="191" t="s">
        <v>37</v>
      </c>
      <c r="B2" s="191"/>
      <c r="C2" s="193" t="str">
        <f>배정인원!B15</f>
        <v>브랜드·패키지 디자인</v>
      </c>
      <c r="D2" s="193"/>
      <c r="E2" s="193"/>
      <c r="F2" s="30"/>
      <c r="I2" s="31"/>
      <c r="J2" s="34"/>
    </row>
    <row r="3" spans="1:10" s="24" customFormat="1" ht="24.75" customHeight="1">
      <c r="A3" s="191" t="s">
        <v>38</v>
      </c>
      <c r="B3" s="191"/>
      <c r="C3" s="213" t="s">
        <v>91</v>
      </c>
      <c r="D3" s="213"/>
      <c r="E3" s="213"/>
      <c r="F3" s="30"/>
      <c r="G3" s="30"/>
      <c r="I3" s="31"/>
      <c r="J3" s="34"/>
    </row>
    <row r="4" spans="1:10" ht="42" customHeight="1" thickBot="1">
      <c r="A4" s="192" t="s">
        <v>39</v>
      </c>
      <c r="B4" s="192"/>
      <c r="C4" s="216" t="s">
        <v>92</v>
      </c>
      <c r="D4" s="217"/>
      <c r="E4" s="105"/>
      <c r="F4" s="29"/>
      <c r="G4" s="24"/>
      <c r="H4" s="29"/>
      <c r="I4" s="33"/>
      <c r="J4" s="35"/>
    </row>
    <row r="5" spans="1:10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43" t="s">
        <v>31</v>
      </c>
    </row>
    <row r="6" spans="1:10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47" t="s">
        <v>36</v>
      </c>
      <c r="J6" s="59"/>
    </row>
    <row r="7" spans="1:10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51"/>
    </row>
    <row r="8" spans="1:10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51"/>
    </row>
    <row r="9" spans="1:10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51"/>
    </row>
    <row r="10" spans="1:10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51"/>
    </row>
    <row r="11" spans="1:10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51"/>
    </row>
    <row r="12" spans="1:10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51"/>
    </row>
    <row r="13" spans="1:10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51"/>
    </row>
    <row r="14" spans="1:10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51"/>
    </row>
    <row r="15" spans="1:10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58"/>
    </row>
    <row r="16" spans="1:10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90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D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/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>
      <formula1>"남,여"</formula1>
    </dataValidation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>
      <formula1>1</formula1>
      <formula2>500</formula2>
    </dataValidation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/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view="pageBreakPreview" zoomScale="110" zoomScaleNormal="100" zoomScaleSheetLayoutView="110" workbookViewId="0">
      <selection activeCell="G3" sqref="G3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0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0" s="24" customFormat="1" ht="24.75" customHeight="1">
      <c r="A2" s="191" t="s">
        <v>37</v>
      </c>
      <c r="B2" s="191"/>
      <c r="C2" s="193" t="str">
        <f>배정인원!B16</f>
        <v>탄소배출 저감 위한 농업인 역할(온라인강의)</v>
      </c>
      <c r="D2" s="193"/>
      <c r="E2" s="193"/>
      <c r="F2" s="30"/>
      <c r="G2" s="134" t="s">
        <v>94</v>
      </c>
      <c r="I2" s="31"/>
      <c r="J2" s="34"/>
    </row>
    <row r="3" spans="1:10" s="24" customFormat="1" ht="24.75" customHeight="1">
      <c r="A3" s="191" t="s">
        <v>38</v>
      </c>
      <c r="B3" s="191"/>
      <c r="C3" s="213" t="s">
        <v>61</v>
      </c>
      <c r="D3" s="213"/>
      <c r="E3" s="29"/>
      <c r="F3" s="30"/>
      <c r="G3" s="30"/>
      <c r="I3" s="31"/>
      <c r="J3" s="34"/>
    </row>
    <row r="4" spans="1:10" ht="47.25" customHeight="1" thickBot="1">
      <c r="A4" s="192" t="s">
        <v>39</v>
      </c>
      <c r="B4" s="192"/>
      <c r="C4" s="216" t="s">
        <v>93</v>
      </c>
      <c r="D4" s="217"/>
      <c r="E4" s="67"/>
      <c r="F4" s="29"/>
      <c r="G4" s="24"/>
      <c r="H4" s="29"/>
      <c r="I4" s="33"/>
      <c r="J4" s="35"/>
    </row>
    <row r="5" spans="1:10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43" t="s">
        <v>31</v>
      </c>
    </row>
    <row r="6" spans="1:10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47" t="s">
        <v>36</v>
      </c>
      <c r="J6" s="59"/>
    </row>
    <row r="7" spans="1:10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51"/>
    </row>
    <row r="8" spans="1:10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51"/>
    </row>
    <row r="9" spans="1:10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51"/>
    </row>
    <row r="10" spans="1:10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51"/>
    </row>
    <row r="11" spans="1:10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51"/>
    </row>
    <row r="12" spans="1:10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51"/>
    </row>
    <row r="13" spans="1:10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51"/>
    </row>
    <row r="14" spans="1:10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51"/>
    </row>
    <row r="15" spans="1:10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58"/>
    </row>
    <row r="16" spans="1:10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90"/>
    </row>
  </sheetData>
  <mergeCells count="8">
    <mergeCell ref="A16:I16"/>
    <mergeCell ref="A1:I1"/>
    <mergeCell ref="A2:B2"/>
    <mergeCell ref="A3:B3"/>
    <mergeCell ref="A4:B4"/>
    <mergeCell ref="C2:E2"/>
    <mergeCell ref="C3:D3"/>
    <mergeCell ref="C4:D4"/>
  </mergeCells>
  <phoneticPr fontId="1" type="noConversion"/>
  <dataValidations count="6"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/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>
      <formula1>1</formula1>
      <formula2>500</formula2>
    </dataValidation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/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6"/>
  <sheetViews>
    <sheetView view="pageBreakPreview" zoomScale="110" zoomScaleNormal="100" zoomScaleSheetLayoutView="110" workbookViewId="0">
      <selection activeCell="J4" sqref="J4:M16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10" width="20.5" style="26" customWidth="1"/>
    <col min="11" max="11" width="17.875" style="26" customWidth="1"/>
    <col min="12" max="12" width="21.5" style="26" customWidth="1"/>
    <col min="13" max="13" width="19.375" style="26" bestFit="1" customWidth="1"/>
    <col min="14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3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</row>
    <row r="2" spans="1:13" s="24" customFormat="1" ht="24.75" customHeight="1">
      <c r="A2" s="191" t="s">
        <v>37</v>
      </c>
      <c r="B2" s="191"/>
      <c r="C2" s="193" t="str">
        <f>배정인원!B17</f>
        <v>농업법인 설립절차(2기)</v>
      </c>
      <c r="D2" s="193"/>
      <c r="E2" s="193"/>
      <c r="F2" s="30"/>
      <c r="I2" s="31"/>
      <c r="J2" s="34"/>
      <c r="K2" s="34"/>
    </row>
    <row r="3" spans="1:13" s="24" customFormat="1" ht="24.75" customHeight="1">
      <c r="A3" s="191" t="s">
        <v>38</v>
      </c>
      <c r="B3" s="191"/>
      <c r="C3" s="213" t="s">
        <v>95</v>
      </c>
      <c r="D3" s="213"/>
      <c r="E3" s="106"/>
      <c r="F3" s="30"/>
      <c r="G3" s="30"/>
      <c r="I3" s="31"/>
      <c r="J3" s="34"/>
      <c r="K3" s="34"/>
    </row>
    <row r="4" spans="1:13" ht="40.5" customHeight="1" thickBot="1">
      <c r="A4" s="192" t="s">
        <v>39</v>
      </c>
      <c r="B4" s="192"/>
      <c r="C4" s="218" t="s">
        <v>93</v>
      </c>
      <c r="D4" s="219"/>
      <c r="E4" s="32"/>
      <c r="F4" s="29"/>
      <c r="G4" s="24"/>
      <c r="H4" s="198"/>
      <c r="I4" s="198"/>
      <c r="J4" s="195"/>
      <c r="K4" s="195"/>
      <c r="L4" s="195"/>
      <c r="M4" s="195"/>
    </row>
    <row r="5" spans="1:13" ht="35.25" customHeight="1" thickBot="1">
      <c r="A5" s="39" t="s">
        <v>22</v>
      </c>
      <c r="B5" s="40" t="s">
        <v>40</v>
      </c>
      <c r="C5" s="41" t="s">
        <v>26</v>
      </c>
      <c r="D5" s="40" t="s">
        <v>27</v>
      </c>
      <c r="E5" s="40" t="s">
        <v>41</v>
      </c>
      <c r="F5" s="40" t="s">
        <v>28</v>
      </c>
      <c r="G5" s="40" t="s">
        <v>29</v>
      </c>
      <c r="H5" s="42" t="s">
        <v>30</v>
      </c>
      <c r="I5" s="99" t="s">
        <v>31</v>
      </c>
      <c r="J5" s="172"/>
      <c r="K5" s="172"/>
      <c r="L5" s="172"/>
      <c r="M5" s="173"/>
    </row>
    <row r="6" spans="1:13" ht="35.25" customHeight="1" thickTop="1">
      <c r="A6" s="38">
        <v>1</v>
      </c>
      <c r="B6" s="44" t="s">
        <v>32</v>
      </c>
      <c r="C6" s="45" t="s">
        <v>33</v>
      </c>
      <c r="D6" s="46" t="s">
        <v>42</v>
      </c>
      <c r="E6" s="45" t="s">
        <v>34</v>
      </c>
      <c r="F6" s="45" t="s">
        <v>35</v>
      </c>
      <c r="G6" s="45">
        <f ca="1">YEAR(TODAY())-YEAR(SUBSTITUTE(C6,".","-"))</f>
        <v>45</v>
      </c>
      <c r="H6" s="45">
        <v>3</v>
      </c>
      <c r="I6" s="100" t="s">
        <v>45</v>
      </c>
      <c r="J6" s="174"/>
      <c r="K6" s="174"/>
      <c r="L6" s="174"/>
      <c r="M6" s="175"/>
    </row>
    <row r="7" spans="1:13" ht="35.25" customHeight="1">
      <c r="A7" s="36">
        <v>2</v>
      </c>
      <c r="B7" s="48"/>
      <c r="C7" s="49"/>
      <c r="D7" s="50"/>
      <c r="E7" s="50"/>
      <c r="F7" s="49"/>
      <c r="G7" s="45" t="e">
        <f t="shared" ref="G7:G15" ca="1" si="0">YEAR(TODAY())-YEAR(SUBSTITUTE(C7,".","-"))</f>
        <v>#VALUE!</v>
      </c>
      <c r="H7" s="49"/>
      <c r="I7" s="101"/>
      <c r="J7" s="176"/>
      <c r="K7" s="176"/>
      <c r="L7" s="176"/>
      <c r="M7" s="177"/>
    </row>
    <row r="8" spans="1:13" ht="35.25" customHeight="1">
      <c r="A8" s="36">
        <v>3</v>
      </c>
      <c r="B8" s="48"/>
      <c r="C8" s="49"/>
      <c r="D8" s="50"/>
      <c r="E8" s="50"/>
      <c r="F8" s="49"/>
      <c r="G8" s="45" t="e">
        <f t="shared" ca="1" si="0"/>
        <v>#VALUE!</v>
      </c>
      <c r="H8" s="49"/>
      <c r="I8" s="101"/>
      <c r="J8" s="177"/>
      <c r="K8" s="177"/>
      <c r="L8" s="177"/>
      <c r="M8" s="177"/>
    </row>
    <row r="9" spans="1:13" ht="35.25" customHeight="1">
      <c r="A9" s="36">
        <v>4</v>
      </c>
      <c r="B9" s="48"/>
      <c r="C9" s="49"/>
      <c r="D9" s="50"/>
      <c r="E9" s="50"/>
      <c r="F9" s="49"/>
      <c r="G9" s="45" t="e">
        <f t="shared" ca="1" si="0"/>
        <v>#VALUE!</v>
      </c>
      <c r="H9" s="49"/>
      <c r="I9" s="101"/>
      <c r="J9" s="177"/>
      <c r="K9" s="177"/>
      <c r="L9" s="177"/>
      <c r="M9" s="177"/>
    </row>
    <row r="10" spans="1:13" ht="35.25" customHeight="1">
      <c r="A10" s="36">
        <v>5</v>
      </c>
      <c r="B10" s="48"/>
      <c r="C10" s="49"/>
      <c r="D10" s="52"/>
      <c r="E10" s="50"/>
      <c r="F10" s="49"/>
      <c r="G10" s="45" t="e">
        <f t="shared" ca="1" si="0"/>
        <v>#VALUE!</v>
      </c>
      <c r="H10" s="49"/>
      <c r="I10" s="101"/>
      <c r="J10" s="178"/>
      <c r="K10" s="178"/>
      <c r="L10" s="178"/>
      <c r="M10" s="178"/>
    </row>
    <row r="11" spans="1:13" ht="35.25" customHeight="1">
      <c r="A11" s="36">
        <v>6</v>
      </c>
      <c r="B11" s="48"/>
      <c r="C11" s="49"/>
      <c r="D11" s="50"/>
      <c r="E11" s="50"/>
      <c r="F11" s="49"/>
      <c r="G11" s="45" t="e">
        <f t="shared" ca="1" si="0"/>
        <v>#VALUE!</v>
      </c>
      <c r="H11" s="49"/>
      <c r="I11" s="101"/>
      <c r="J11" s="177"/>
      <c r="K11" s="177"/>
      <c r="L11" s="177"/>
      <c r="M11" s="177"/>
    </row>
    <row r="12" spans="1:13" ht="35.25" customHeight="1">
      <c r="A12" s="36">
        <v>7</v>
      </c>
      <c r="B12" s="48"/>
      <c r="C12" s="49"/>
      <c r="D12" s="50"/>
      <c r="E12" s="50"/>
      <c r="F12" s="49"/>
      <c r="G12" s="45" t="e">
        <f t="shared" ca="1" si="0"/>
        <v>#VALUE!</v>
      </c>
      <c r="H12" s="49"/>
      <c r="I12" s="101"/>
      <c r="J12" s="177"/>
      <c r="K12" s="177"/>
      <c r="L12" s="177"/>
      <c r="M12" s="177"/>
    </row>
    <row r="13" spans="1:13" ht="35.25" customHeight="1">
      <c r="A13" s="36">
        <v>8</v>
      </c>
      <c r="B13" s="53"/>
      <c r="C13" s="53"/>
      <c r="D13" s="50"/>
      <c r="E13" s="50"/>
      <c r="F13" s="49"/>
      <c r="G13" s="45" t="e">
        <f t="shared" ca="1" si="0"/>
        <v>#VALUE!</v>
      </c>
      <c r="H13" s="49"/>
      <c r="I13" s="101"/>
      <c r="J13" s="177"/>
      <c r="K13" s="177"/>
      <c r="L13" s="177"/>
      <c r="M13" s="177"/>
    </row>
    <row r="14" spans="1:13" ht="35.25" customHeight="1">
      <c r="A14" s="36">
        <v>9</v>
      </c>
      <c r="B14" s="48"/>
      <c r="C14" s="49"/>
      <c r="D14" s="54"/>
      <c r="E14" s="49"/>
      <c r="F14" s="49"/>
      <c r="G14" s="45" t="e">
        <f t="shared" ca="1" si="0"/>
        <v>#VALUE!</v>
      </c>
      <c r="H14" s="49"/>
      <c r="I14" s="101"/>
      <c r="J14" s="177"/>
      <c r="K14" s="177"/>
      <c r="L14" s="177"/>
      <c r="M14" s="177"/>
    </row>
    <row r="15" spans="1:13" ht="35.25" customHeight="1">
      <c r="A15" s="37">
        <v>10</v>
      </c>
      <c r="B15" s="55"/>
      <c r="C15" s="56"/>
      <c r="D15" s="57"/>
      <c r="E15" s="56"/>
      <c r="F15" s="56"/>
      <c r="G15" s="56" t="e">
        <f t="shared" ca="1" si="0"/>
        <v>#VALUE!</v>
      </c>
      <c r="H15" s="56"/>
      <c r="I15" s="102"/>
      <c r="J15" s="177"/>
      <c r="K15" s="177"/>
      <c r="L15" s="177"/>
      <c r="M15" s="177"/>
    </row>
    <row r="16" spans="1:13" ht="84.75" customHeight="1" thickBot="1">
      <c r="A16" s="188" t="s">
        <v>44</v>
      </c>
      <c r="B16" s="189"/>
      <c r="C16" s="189"/>
      <c r="D16" s="189"/>
      <c r="E16" s="189"/>
      <c r="F16" s="189"/>
      <c r="G16" s="189"/>
      <c r="H16" s="189"/>
      <c r="I16" s="189"/>
      <c r="J16" s="179"/>
      <c r="K16" s="179"/>
      <c r="L16" s="179"/>
      <c r="M16" s="179"/>
    </row>
  </sheetData>
  <mergeCells count="10">
    <mergeCell ref="J4:M4"/>
    <mergeCell ref="A16:I16"/>
    <mergeCell ref="A1:I1"/>
    <mergeCell ref="A2:B2"/>
    <mergeCell ref="A3:B3"/>
    <mergeCell ref="A4:B4"/>
    <mergeCell ref="C2:E2"/>
    <mergeCell ref="C4:D4"/>
    <mergeCell ref="H4:I4"/>
    <mergeCell ref="C3:D3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WVP983046:WVP98305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H6:H15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WVK983046:WVK98305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C6:C15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WVL983046:WVL98305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D6:D15 J6:M6"/>
    <dataValidation type="list" allowBlank="1" showInputMessage="1" showErrorMessage="1" sqref="WVN983046:WVN98305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F6:F15">
      <formula1>"남,여"</formula1>
    </dataValidation>
    <dataValidation type="whole" allowBlank="1" showInputMessage="1" showErrorMessage="1" promptTitle="번호 입력" sqref="WVI983046:WVI98305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A6:A15">
      <formula1>1</formula1>
      <formula2>500</formula2>
    </dataValidation>
    <dataValidation allowBlank="1" showInputMessage="1" showErrorMessage="1" promptTitle="번호 입력" sqref="WVI983056:WVQ98305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A16:I16"/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6"/>
  <sheetViews>
    <sheetView view="pageBreakPreview" zoomScale="110" zoomScaleNormal="100" zoomScaleSheetLayoutView="110" workbookViewId="0">
      <selection sqref="A1:K1"/>
    </sheetView>
  </sheetViews>
  <sheetFormatPr defaultRowHeight="20.100000000000001" customHeight="1"/>
  <cols>
    <col min="1" max="1" width="5.125" style="25" customWidth="1"/>
    <col min="2" max="2" width="7.75" style="25" customWidth="1"/>
    <col min="3" max="3" width="10.625" style="25" customWidth="1"/>
    <col min="4" max="4" width="35.25" style="27" customWidth="1"/>
    <col min="5" max="5" width="14.125" style="28" customWidth="1"/>
    <col min="6" max="6" width="6.5" style="25" customWidth="1"/>
    <col min="7" max="7" width="6.5" style="26" customWidth="1"/>
    <col min="8" max="9" width="7.375" style="26" customWidth="1"/>
    <col min="10" max="10" width="11.5" style="26" customWidth="1"/>
    <col min="11" max="11" width="11.625" style="26" customWidth="1"/>
    <col min="12" max="256" width="9" style="26"/>
    <col min="257" max="257" width="4.625" style="26" customWidth="1"/>
    <col min="258" max="258" width="5.875" style="26" customWidth="1"/>
    <col min="259" max="259" width="8.875" style="26" customWidth="1"/>
    <col min="260" max="260" width="30" style="26" customWidth="1"/>
    <col min="261" max="261" width="10.375" style="26" customWidth="1"/>
    <col min="262" max="265" width="7.375" style="26" customWidth="1"/>
    <col min="266" max="512" width="9" style="26"/>
    <col min="513" max="513" width="4.625" style="26" customWidth="1"/>
    <col min="514" max="514" width="5.875" style="26" customWidth="1"/>
    <col min="515" max="515" width="8.875" style="26" customWidth="1"/>
    <col min="516" max="516" width="30" style="26" customWidth="1"/>
    <col min="517" max="517" width="10.375" style="26" customWidth="1"/>
    <col min="518" max="521" width="7.375" style="26" customWidth="1"/>
    <col min="522" max="768" width="9" style="26"/>
    <col min="769" max="769" width="4.625" style="26" customWidth="1"/>
    <col min="770" max="770" width="5.875" style="26" customWidth="1"/>
    <col min="771" max="771" width="8.875" style="26" customWidth="1"/>
    <col min="772" max="772" width="30" style="26" customWidth="1"/>
    <col min="773" max="773" width="10.375" style="26" customWidth="1"/>
    <col min="774" max="777" width="7.375" style="26" customWidth="1"/>
    <col min="778" max="1024" width="9" style="26"/>
    <col min="1025" max="1025" width="4.625" style="26" customWidth="1"/>
    <col min="1026" max="1026" width="5.875" style="26" customWidth="1"/>
    <col min="1027" max="1027" width="8.875" style="26" customWidth="1"/>
    <col min="1028" max="1028" width="30" style="26" customWidth="1"/>
    <col min="1029" max="1029" width="10.375" style="26" customWidth="1"/>
    <col min="1030" max="1033" width="7.375" style="26" customWidth="1"/>
    <col min="1034" max="1280" width="9" style="26"/>
    <col min="1281" max="1281" width="4.625" style="26" customWidth="1"/>
    <col min="1282" max="1282" width="5.875" style="26" customWidth="1"/>
    <col min="1283" max="1283" width="8.875" style="26" customWidth="1"/>
    <col min="1284" max="1284" width="30" style="26" customWidth="1"/>
    <col min="1285" max="1285" width="10.375" style="26" customWidth="1"/>
    <col min="1286" max="1289" width="7.375" style="26" customWidth="1"/>
    <col min="1290" max="1536" width="9" style="26"/>
    <col min="1537" max="1537" width="4.625" style="26" customWidth="1"/>
    <col min="1538" max="1538" width="5.875" style="26" customWidth="1"/>
    <col min="1539" max="1539" width="8.875" style="26" customWidth="1"/>
    <col min="1540" max="1540" width="30" style="26" customWidth="1"/>
    <col min="1541" max="1541" width="10.375" style="26" customWidth="1"/>
    <col min="1542" max="1545" width="7.375" style="26" customWidth="1"/>
    <col min="1546" max="1792" width="9" style="26"/>
    <col min="1793" max="1793" width="4.625" style="26" customWidth="1"/>
    <col min="1794" max="1794" width="5.875" style="26" customWidth="1"/>
    <col min="1795" max="1795" width="8.875" style="26" customWidth="1"/>
    <col min="1796" max="1796" width="30" style="26" customWidth="1"/>
    <col min="1797" max="1797" width="10.375" style="26" customWidth="1"/>
    <col min="1798" max="1801" width="7.375" style="26" customWidth="1"/>
    <col min="1802" max="2048" width="9" style="26"/>
    <col min="2049" max="2049" width="4.625" style="26" customWidth="1"/>
    <col min="2050" max="2050" width="5.875" style="26" customWidth="1"/>
    <col min="2051" max="2051" width="8.875" style="26" customWidth="1"/>
    <col min="2052" max="2052" width="30" style="26" customWidth="1"/>
    <col min="2053" max="2053" width="10.375" style="26" customWidth="1"/>
    <col min="2054" max="2057" width="7.375" style="26" customWidth="1"/>
    <col min="2058" max="2304" width="9" style="26"/>
    <col min="2305" max="2305" width="4.625" style="26" customWidth="1"/>
    <col min="2306" max="2306" width="5.875" style="26" customWidth="1"/>
    <col min="2307" max="2307" width="8.875" style="26" customWidth="1"/>
    <col min="2308" max="2308" width="30" style="26" customWidth="1"/>
    <col min="2309" max="2309" width="10.375" style="26" customWidth="1"/>
    <col min="2310" max="2313" width="7.375" style="26" customWidth="1"/>
    <col min="2314" max="2560" width="9" style="26"/>
    <col min="2561" max="2561" width="4.625" style="26" customWidth="1"/>
    <col min="2562" max="2562" width="5.875" style="26" customWidth="1"/>
    <col min="2563" max="2563" width="8.875" style="26" customWidth="1"/>
    <col min="2564" max="2564" width="30" style="26" customWidth="1"/>
    <col min="2565" max="2565" width="10.375" style="26" customWidth="1"/>
    <col min="2566" max="2569" width="7.375" style="26" customWidth="1"/>
    <col min="2570" max="2816" width="9" style="26"/>
    <col min="2817" max="2817" width="4.625" style="26" customWidth="1"/>
    <col min="2818" max="2818" width="5.875" style="26" customWidth="1"/>
    <col min="2819" max="2819" width="8.875" style="26" customWidth="1"/>
    <col min="2820" max="2820" width="30" style="26" customWidth="1"/>
    <col min="2821" max="2821" width="10.375" style="26" customWidth="1"/>
    <col min="2822" max="2825" width="7.375" style="26" customWidth="1"/>
    <col min="2826" max="3072" width="9" style="26"/>
    <col min="3073" max="3073" width="4.625" style="26" customWidth="1"/>
    <col min="3074" max="3074" width="5.875" style="26" customWidth="1"/>
    <col min="3075" max="3075" width="8.875" style="26" customWidth="1"/>
    <col min="3076" max="3076" width="30" style="26" customWidth="1"/>
    <col min="3077" max="3077" width="10.375" style="26" customWidth="1"/>
    <col min="3078" max="3081" width="7.375" style="26" customWidth="1"/>
    <col min="3082" max="3328" width="9" style="26"/>
    <col min="3329" max="3329" width="4.625" style="26" customWidth="1"/>
    <col min="3330" max="3330" width="5.875" style="26" customWidth="1"/>
    <col min="3331" max="3331" width="8.875" style="26" customWidth="1"/>
    <col min="3332" max="3332" width="30" style="26" customWidth="1"/>
    <col min="3333" max="3333" width="10.375" style="26" customWidth="1"/>
    <col min="3334" max="3337" width="7.375" style="26" customWidth="1"/>
    <col min="3338" max="3584" width="9" style="26"/>
    <col min="3585" max="3585" width="4.625" style="26" customWidth="1"/>
    <col min="3586" max="3586" width="5.875" style="26" customWidth="1"/>
    <col min="3587" max="3587" width="8.875" style="26" customWidth="1"/>
    <col min="3588" max="3588" width="30" style="26" customWidth="1"/>
    <col min="3589" max="3589" width="10.375" style="26" customWidth="1"/>
    <col min="3590" max="3593" width="7.375" style="26" customWidth="1"/>
    <col min="3594" max="3840" width="9" style="26"/>
    <col min="3841" max="3841" width="4.625" style="26" customWidth="1"/>
    <col min="3842" max="3842" width="5.875" style="26" customWidth="1"/>
    <col min="3843" max="3843" width="8.875" style="26" customWidth="1"/>
    <col min="3844" max="3844" width="30" style="26" customWidth="1"/>
    <col min="3845" max="3845" width="10.375" style="26" customWidth="1"/>
    <col min="3846" max="3849" width="7.375" style="26" customWidth="1"/>
    <col min="3850" max="4096" width="9" style="26"/>
    <col min="4097" max="4097" width="4.625" style="26" customWidth="1"/>
    <col min="4098" max="4098" width="5.875" style="26" customWidth="1"/>
    <col min="4099" max="4099" width="8.875" style="26" customWidth="1"/>
    <col min="4100" max="4100" width="30" style="26" customWidth="1"/>
    <col min="4101" max="4101" width="10.375" style="26" customWidth="1"/>
    <col min="4102" max="4105" width="7.375" style="26" customWidth="1"/>
    <col min="4106" max="4352" width="9" style="26"/>
    <col min="4353" max="4353" width="4.625" style="26" customWidth="1"/>
    <col min="4354" max="4354" width="5.875" style="26" customWidth="1"/>
    <col min="4355" max="4355" width="8.875" style="26" customWidth="1"/>
    <col min="4356" max="4356" width="30" style="26" customWidth="1"/>
    <col min="4357" max="4357" width="10.375" style="26" customWidth="1"/>
    <col min="4358" max="4361" width="7.375" style="26" customWidth="1"/>
    <col min="4362" max="4608" width="9" style="26"/>
    <col min="4609" max="4609" width="4.625" style="26" customWidth="1"/>
    <col min="4610" max="4610" width="5.875" style="26" customWidth="1"/>
    <col min="4611" max="4611" width="8.875" style="26" customWidth="1"/>
    <col min="4612" max="4612" width="30" style="26" customWidth="1"/>
    <col min="4613" max="4613" width="10.375" style="26" customWidth="1"/>
    <col min="4614" max="4617" width="7.375" style="26" customWidth="1"/>
    <col min="4618" max="4864" width="9" style="26"/>
    <col min="4865" max="4865" width="4.625" style="26" customWidth="1"/>
    <col min="4866" max="4866" width="5.875" style="26" customWidth="1"/>
    <col min="4867" max="4867" width="8.875" style="26" customWidth="1"/>
    <col min="4868" max="4868" width="30" style="26" customWidth="1"/>
    <col min="4869" max="4869" width="10.375" style="26" customWidth="1"/>
    <col min="4870" max="4873" width="7.375" style="26" customWidth="1"/>
    <col min="4874" max="5120" width="9" style="26"/>
    <col min="5121" max="5121" width="4.625" style="26" customWidth="1"/>
    <col min="5122" max="5122" width="5.875" style="26" customWidth="1"/>
    <col min="5123" max="5123" width="8.875" style="26" customWidth="1"/>
    <col min="5124" max="5124" width="30" style="26" customWidth="1"/>
    <col min="5125" max="5125" width="10.375" style="26" customWidth="1"/>
    <col min="5126" max="5129" width="7.375" style="26" customWidth="1"/>
    <col min="5130" max="5376" width="9" style="26"/>
    <col min="5377" max="5377" width="4.625" style="26" customWidth="1"/>
    <col min="5378" max="5378" width="5.875" style="26" customWidth="1"/>
    <col min="5379" max="5379" width="8.875" style="26" customWidth="1"/>
    <col min="5380" max="5380" width="30" style="26" customWidth="1"/>
    <col min="5381" max="5381" width="10.375" style="26" customWidth="1"/>
    <col min="5382" max="5385" width="7.375" style="26" customWidth="1"/>
    <col min="5386" max="5632" width="9" style="26"/>
    <col min="5633" max="5633" width="4.625" style="26" customWidth="1"/>
    <col min="5634" max="5634" width="5.875" style="26" customWidth="1"/>
    <col min="5635" max="5635" width="8.875" style="26" customWidth="1"/>
    <col min="5636" max="5636" width="30" style="26" customWidth="1"/>
    <col min="5637" max="5637" width="10.375" style="26" customWidth="1"/>
    <col min="5638" max="5641" width="7.375" style="26" customWidth="1"/>
    <col min="5642" max="5888" width="9" style="26"/>
    <col min="5889" max="5889" width="4.625" style="26" customWidth="1"/>
    <col min="5890" max="5890" width="5.875" style="26" customWidth="1"/>
    <col min="5891" max="5891" width="8.875" style="26" customWidth="1"/>
    <col min="5892" max="5892" width="30" style="26" customWidth="1"/>
    <col min="5893" max="5893" width="10.375" style="26" customWidth="1"/>
    <col min="5894" max="5897" width="7.375" style="26" customWidth="1"/>
    <col min="5898" max="6144" width="9" style="26"/>
    <col min="6145" max="6145" width="4.625" style="26" customWidth="1"/>
    <col min="6146" max="6146" width="5.875" style="26" customWidth="1"/>
    <col min="6147" max="6147" width="8.875" style="26" customWidth="1"/>
    <col min="6148" max="6148" width="30" style="26" customWidth="1"/>
    <col min="6149" max="6149" width="10.375" style="26" customWidth="1"/>
    <col min="6150" max="6153" width="7.375" style="26" customWidth="1"/>
    <col min="6154" max="6400" width="9" style="26"/>
    <col min="6401" max="6401" width="4.625" style="26" customWidth="1"/>
    <col min="6402" max="6402" width="5.875" style="26" customWidth="1"/>
    <col min="6403" max="6403" width="8.875" style="26" customWidth="1"/>
    <col min="6404" max="6404" width="30" style="26" customWidth="1"/>
    <col min="6405" max="6405" width="10.375" style="26" customWidth="1"/>
    <col min="6406" max="6409" width="7.375" style="26" customWidth="1"/>
    <col min="6410" max="6656" width="9" style="26"/>
    <col min="6657" max="6657" width="4.625" style="26" customWidth="1"/>
    <col min="6658" max="6658" width="5.875" style="26" customWidth="1"/>
    <col min="6659" max="6659" width="8.875" style="26" customWidth="1"/>
    <col min="6660" max="6660" width="30" style="26" customWidth="1"/>
    <col min="6661" max="6661" width="10.375" style="26" customWidth="1"/>
    <col min="6662" max="6665" width="7.375" style="26" customWidth="1"/>
    <col min="6666" max="6912" width="9" style="26"/>
    <col min="6913" max="6913" width="4.625" style="26" customWidth="1"/>
    <col min="6914" max="6914" width="5.875" style="26" customWidth="1"/>
    <col min="6915" max="6915" width="8.875" style="26" customWidth="1"/>
    <col min="6916" max="6916" width="30" style="26" customWidth="1"/>
    <col min="6917" max="6917" width="10.375" style="26" customWidth="1"/>
    <col min="6918" max="6921" width="7.375" style="26" customWidth="1"/>
    <col min="6922" max="7168" width="9" style="26"/>
    <col min="7169" max="7169" width="4.625" style="26" customWidth="1"/>
    <col min="7170" max="7170" width="5.875" style="26" customWidth="1"/>
    <col min="7171" max="7171" width="8.875" style="26" customWidth="1"/>
    <col min="7172" max="7172" width="30" style="26" customWidth="1"/>
    <col min="7173" max="7173" width="10.375" style="26" customWidth="1"/>
    <col min="7174" max="7177" width="7.375" style="26" customWidth="1"/>
    <col min="7178" max="7424" width="9" style="26"/>
    <col min="7425" max="7425" width="4.625" style="26" customWidth="1"/>
    <col min="7426" max="7426" width="5.875" style="26" customWidth="1"/>
    <col min="7427" max="7427" width="8.875" style="26" customWidth="1"/>
    <col min="7428" max="7428" width="30" style="26" customWidth="1"/>
    <col min="7429" max="7429" width="10.375" style="26" customWidth="1"/>
    <col min="7430" max="7433" width="7.375" style="26" customWidth="1"/>
    <col min="7434" max="7680" width="9" style="26"/>
    <col min="7681" max="7681" width="4.625" style="26" customWidth="1"/>
    <col min="7682" max="7682" width="5.875" style="26" customWidth="1"/>
    <col min="7683" max="7683" width="8.875" style="26" customWidth="1"/>
    <col min="7684" max="7684" width="30" style="26" customWidth="1"/>
    <col min="7685" max="7685" width="10.375" style="26" customWidth="1"/>
    <col min="7686" max="7689" width="7.375" style="26" customWidth="1"/>
    <col min="7690" max="7936" width="9" style="26"/>
    <col min="7937" max="7937" width="4.625" style="26" customWidth="1"/>
    <col min="7938" max="7938" width="5.875" style="26" customWidth="1"/>
    <col min="7939" max="7939" width="8.875" style="26" customWidth="1"/>
    <col min="7940" max="7940" width="30" style="26" customWidth="1"/>
    <col min="7941" max="7941" width="10.375" style="26" customWidth="1"/>
    <col min="7942" max="7945" width="7.375" style="26" customWidth="1"/>
    <col min="7946" max="8192" width="9" style="26"/>
    <col min="8193" max="8193" width="4.625" style="26" customWidth="1"/>
    <col min="8194" max="8194" width="5.875" style="26" customWidth="1"/>
    <col min="8195" max="8195" width="8.875" style="26" customWidth="1"/>
    <col min="8196" max="8196" width="30" style="26" customWidth="1"/>
    <col min="8197" max="8197" width="10.375" style="26" customWidth="1"/>
    <col min="8198" max="8201" width="7.375" style="26" customWidth="1"/>
    <col min="8202" max="8448" width="9" style="26"/>
    <col min="8449" max="8449" width="4.625" style="26" customWidth="1"/>
    <col min="8450" max="8450" width="5.875" style="26" customWidth="1"/>
    <col min="8451" max="8451" width="8.875" style="26" customWidth="1"/>
    <col min="8452" max="8452" width="30" style="26" customWidth="1"/>
    <col min="8453" max="8453" width="10.375" style="26" customWidth="1"/>
    <col min="8454" max="8457" width="7.375" style="26" customWidth="1"/>
    <col min="8458" max="8704" width="9" style="26"/>
    <col min="8705" max="8705" width="4.625" style="26" customWidth="1"/>
    <col min="8706" max="8706" width="5.875" style="26" customWidth="1"/>
    <col min="8707" max="8707" width="8.875" style="26" customWidth="1"/>
    <col min="8708" max="8708" width="30" style="26" customWidth="1"/>
    <col min="8709" max="8709" width="10.375" style="26" customWidth="1"/>
    <col min="8710" max="8713" width="7.375" style="26" customWidth="1"/>
    <col min="8714" max="8960" width="9" style="26"/>
    <col min="8961" max="8961" width="4.625" style="26" customWidth="1"/>
    <col min="8962" max="8962" width="5.875" style="26" customWidth="1"/>
    <col min="8963" max="8963" width="8.875" style="26" customWidth="1"/>
    <col min="8964" max="8964" width="30" style="26" customWidth="1"/>
    <col min="8965" max="8965" width="10.375" style="26" customWidth="1"/>
    <col min="8966" max="8969" width="7.375" style="26" customWidth="1"/>
    <col min="8970" max="9216" width="9" style="26"/>
    <col min="9217" max="9217" width="4.625" style="26" customWidth="1"/>
    <col min="9218" max="9218" width="5.875" style="26" customWidth="1"/>
    <col min="9219" max="9219" width="8.875" style="26" customWidth="1"/>
    <col min="9220" max="9220" width="30" style="26" customWidth="1"/>
    <col min="9221" max="9221" width="10.375" style="26" customWidth="1"/>
    <col min="9222" max="9225" width="7.375" style="26" customWidth="1"/>
    <col min="9226" max="9472" width="9" style="26"/>
    <col min="9473" max="9473" width="4.625" style="26" customWidth="1"/>
    <col min="9474" max="9474" width="5.875" style="26" customWidth="1"/>
    <col min="9475" max="9475" width="8.875" style="26" customWidth="1"/>
    <col min="9476" max="9476" width="30" style="26" customWidth="1"/>
    <col min="9477" max="9477" width="10.375" style="26" customWidth="1"/>
    <col min="9478" max="9481" width="7.375" style="26" customWidth="1"/>
    <col min="9482" max="9728" width="9" style="26"/>
    <col min="9729" max="9729" width="4.625" style="26" customWidth="1"/>
    <col min="9730" max="9730" width="5.875" style="26" customWidth="1"/>
    <col min="9731" max="9731" width="8.875" style="26" customWidth="1"/>
    <col min="9732" max="9732" width="30" style="26" customWidth="1"/>
    <col min="9733" max="9733" width="10.375" style="26" customWidth="1"/>
    <col min="9734" max="9737" width="7.375" style="26" customWidth="1"/>
    <col min="9738" max="9984" width="9" style="26"/>
    <col min="9985" max="9985" width="4.625" style="26" customWidth="1"/>
    <col min="9986" max="9986" width="5.875" style="26" customWidth="1"/>
    <col min="9987" max="9987" width="8.875" style="26" customWidth="1"/>
    <col min="9988" max="9988" width="30" style="26" customWidth="1"/>
    <col min="9989" max="9989" width="10.375" style="26" customWidth="1"/>
    <col min="9990" max="9993" width="7.375" style="26" customWidth="1"/>
    <col min="9994" max="10240" width="9" style="26"/>
    <col min="10241" max="10241" width="4.625" style="26" customWidth="1"/>
    <col min="10242" max="10242" width="5.875" style="26" customWidth="1"/>
    <col min="10243" max="10243" width="8.875" style="26" customWidth="1"/>
    <col min="10244" max="10244" width="30" style="26" customWidth="1"/>
    <col min="10245" max="10245" width="10.375" style="26" customWidth="1"/>
    <col min="10246" max="10249" width="7.375" style="26" customWidth="1"/>
    <col min="10250" max="10496" width="9" style="26"/>
    <col min="10497" max="10497" width="4.625" style="26" customWidth="1"/>
    <col min="10498" max="10498" width="5.875" style="26" customWidth="1"/>
    <col min="10499" max="10499" width="8.875" style="26" customWidth="1"/>
    <col min="10500" max="10500" width="30" style="26" customWidth="1"/>
    <col min="10501" max="10501" width="10.375" style="26" customWidth="1"/>
    <col min="10502" max="10505" width="7.375" style="26" customWidth="1"/>
    <col min="10506" max="10752" width="9" style="26"/>
    <col min="10753" max="10753" width="4.625" style="26" customWidth="1"/>
    <col min="10754" max="10754" width="5.875" style="26" customWidth="1"/>
    <col min="10755" max="10755" width="8.875" style="26" customWidth="1"/>
    <col min="10756" max="10756" width="30" style="26" customWidth="1"/>
    <col min="10757" max="10757" width="10.375" style="26" customWidth="1"/>
    <col min="10758" max="10761" width="7.375" style="26" customWidth="1"/>
    <col min="10762" max="11008" width="9" style="26"/>
    <col min="11009" max="11009" width="4.625" style="26" customWidth="1"/>
    <col min="11010" max="11010" width="5.875" style="26" customWidth="1"/>
    <col min="11011" max="11011" width="8.875" style="26" customWidth="1"/>
    <col min="11012" max="11012" width="30" style="26" customWidth="1"/>
    <col min="11013" max="11013" width="10.375" style="26" customWidth="1"/>
    <col min="11014" max="11017" width="7.375" style="26" customWidth="1"/>
    <col min="11018" max="11264" width="9" style="26"/>
    <col min="11265" max="11265" width="4.625" style="26" customWidth="1"/>
    <col min="11266" max="11266" width="5.875" style="26" customWidth="1"/>
    <col min="11267" max="11267" width="8.875" style="26" customWidth="1"/>
    <col min="11268" max="11268" width="30" style="26" customWidth="1"/>
    <col min="11269" max="11269" width="10.375" style="26" customWidth="1"/>
    <col min="11270" max="11273" width="7.375" style="26" customWidth="1"/>
    <col min="11274" max="11520" width="9" style="26"/>
    <col min="11521" max="11521" width="4.625" style="26" customWidth="1"/>
    <col min="11522" max="11522" width="5.875" style="26" customWidth="1"/>
    <col min="11523" max="11523" width="8.875" style="26" customWidth="1"/>
    <col min="11524" max="11524" width="30" style="26" customWidth="1"/>
    <col min="11525" max="11525" width="10.375" style="26" customWidth="1"/>
    <col min="11526" max="11529" width="7.375" style="26" customWidth="1"/>
    <col min="11530" max="11776" width="9" style="26"/>
    <col min="11777" max="11777" width="4.625" style="26" customWidth="1"/>
    <col min="11778" max="11778" width="5.875" style="26" customWidth="1"/>
    <col min="11779" max="11779" width="8.875" style="26" customWidth="1"/>
    <col min="11780" max="11780" width="30" style="26" customWidth="1"/>
    <col min="11781" max="11781" width="10.375" style="26" customWidth="1"/>
    <col min="11782" max="11785" width="7.375" style="26" customWidth="1"/>
    <col min="11786" max="12032" width="9" style="26"/>
    <col min="12033" max="12033" width="4.625" style="26" customWidth="1"/>
    <col min="12034" max="12034" width="5.875" style="26" customWidth="1"/>
    <col min="12035" max="12035" width="8.875" style="26" customWidth="1"/>
    <col min="12036" max="12036" width="30" style="26" customWidth="1"/>
    <col min="12037" max="12037" width="10.375" style="26" customWidth="1"/>
    <col min="12038" max="12041" width="7.375" style="26" customWidth="1"/>
    <col min="12042" max="12288" width="9" style="26"/>
    <col min="12289" max="12289" width="4.625" style="26" customWidth="1"/>
    <col min="12290" max="12290" width="5.875" style="26" customWidth="1"/>
    <col min="12291" max="12291" width="8.875" style="26" customWidth="1"/>
    <col min="12292" max="12292" width="30" style="26" customWidth="1"/>
    <col min="12293" max="12293" width="10.375" style="26" customWidth="1"/>
    <col min="12294" max="12297" width="7.375" style="26" customWidth="1"/>
    <col min="12298" max="12544" width="9" style="26"/>
    <col min="12545" max="12545" width="4.625" style="26" customWidth="1"/>
    <col min="12546" max="12546" width="5.875" style="26" customWidth="1"/>
    <col min="12547" max="12547" width="8.875" style="26" customWidth="1"/>
    <col min="12548" max="12548" width="30" style="26" customWidth="1"/>
    <col min="12549" max="12549" width="10.375" style="26" customWidth="1"/>
    <col min="12550" max="12553" width="7.375" style="26" customWidth="1"/>
    <col min="12554" max="12800" width="9" style="26"/>
    <col min="12801" max="12801" width="4.625" style="26" customWidth="1"/>
    <col min="12802" max="12802" width="5.875" style="26" customWidth="1"/>
    <col min="12803" max="12803" width="8.875" style="26" customWidth="1"/>
    <col min="12804" max="12804" width="30" style="26" customWidth="1"/>
    <col min="12805" max="12805" width="10.375" style="26" customWidth="1"/>
    <col min="12806" max="12809" width="7.375" style="26" customWidth="1"/>
    <col min="12810" max="13056" width="9" style="26"/>
    <col min="13057" max="13057" width="4.625" style="26" customWidth="1"/>
    <col min="13058" max="13058" width="5.875" style="26" customWidth="1"/>
    <col min="13059" max="13059" width="8.875" style="26" customWidth="1"/>
    <col min="13060" max="13060" width="30" style="26" customWidth="1"/>
    <col min="13061" max="13061" width="10.375" style="26" customWidth="1"/>
    <col min="13062" max="13065" width="7.375" style="26" customWidth="1"/>
    <col min="13066" max="13312" width="9" style="26"/>
    <col min="13313" max="13313" width="4.625" style="26" customWidth="1"/>
    <col min="13314" max="13314" width="5.875" style="26" customWidth="1"/>
    <col min="13315" max="13315" width="8.875" style="26" customWidth="1"/>
    <col min="13316" max="13316" width="30" style="26" customWidth="1"/>
    <col min="13317" max="13317" width="10.375" style="26" customWidth="1"/>
    <col min="13318" max="13321" width="7.375" style="26" customWidth="1"/>
    <col min="13322" max="13568" width="9" style="26"/>
    <col min="13569" max="13569" width="4.625" style="26" customWidth="1"/>
    <col min="13570" max="13570" width="5.875" style="26" customWidth="1"/>
    <col min="13571" max="13571" width="8.875" style="26" customWidth="1"/>
    <col min="13572" max="13572" width="30" style="26" customWidth="1"/>
    <col min="13573" max="13573" width="10.375" style="26" customWidth="1"/>
    <col min="13574" max="13577" width="7.375" style="26" customWidth="1"/>
    <col min="13578" max="13824" width="9" style="26"/>
    <col min="13825" max="13825" width="4.625" style="26" customWidth="1"/>
    <col min="13826" max="13826" width="5.875" style="26" customWidth="1"/>
    <col min="13827" max="13827" width="8.875" style="26" customWidth="1"/>
    <col min="13828" max="13828" width="30" style="26" customWidth="1"/>
    <col min="13829" max="13829" width="10.375" style="26" customWidth="1"/>
    <col min="13830" max="13833" width="7.375" style="26" customWidth="1"/>
    <col min="13834" max="14080" width="9" style="26"/>
    <col min="14081" max="14081" width="4.625" style="26" customWidth="1"/>
    <col min="14082" max="14082" width="5.875" style="26" customWidth="1"/>
    <col min="14083" max="14083" width="8.875" style="26" customWidth="1"/>
    <col min="14084" max="14084" width="30" style="26" customWidth="1"/>
    <col min="14085" max="14085" width="10.375" style="26" customWidth="1"/>
    <col min="14086" max="14089" width="7.375" style="26" customWidth="1"/>
    <col min="14090" max="14336" width="9" style="26"/>
    <col min="14337" max="14337" width="4.625" style="26" customWidth="1"/>
    <col min="14338" max="14338" width="5.875" style="26" customWidth="1"/>
    <col min="14339" max="14339" width="8.875" style="26" customWidth="1"/>
    <col min="14340" max="14340" width="30" style="26" customWidth="1"/>
    <col min="14341" max="14341" width="10.375" style="26" customWidth="1"/>
    <col min="14342" max="14345" width="7.375" style="26" customWidth="1"/>
    <col min="14346" max="14592" width="9" style="26"/>
    <col min="14593" max="14593" width="4.625" style="26" customWidth="1"/>
    <col min="14594" max="14594" width="5.875" style="26" customWidth="1"/>
    <col min="14595" max="14595" width="8.875" style="26" customWidth="1"/>
    <col min="14596" max="14596" width="30" style="26" customWidth="1"/>
    <col min="14597" max="14597" width="10.375" style="26" customWidth="1"/>
    <col min="14598" max="14601" width="7.375" style="26" customWidth="1"/>
    <col min="14602" max="14848" width="9" style="26"/>
    <col min="14849" max="14849" width="4.625" style="26" customWidth="1"/>
    <col min="14850" max="14850" width="5.875" style="26" customWidth="1"/>
    <col min="14851" max="14851" width="8.875" style="26" customWidth="1"/>
    <col min="14852" max="14852" width="30" style="26" customWidth="1"/>
    <col min="14853" max="14853" width="10.375" style="26" customWidth="1"/>
    <col min="14854" max="14857" width="7.375" style="26" customWidth="1"/>
    <col min="14858" max="15104" width="9" style="26"/>
    <col min="15105" max="15105" width="4.625" style="26" customWidth="1"/>
    <col min="15106" max="15106" width="5.875" style="26" customWidth="1"/>
    <col min="15107" max="15107" width="8.875" style="26" customWidth="1"/>
    <col min="15108" max="15108" width="30" style="26" customWidth="1"/>
    <col min="15109" max="15109" width="10.375" style="26" customWidth="1"/>
    <col min="15110" max="15113" width="7.375" style="26" customWidth="1"/>
    <col min="15114" max="15360" width="9" style="26"/>
    <col min="15361" max="15361" width="4.625" style="26" customWidth="1"/>
    <col min="15362" max="15362" width="5.875" style="26" customWidth="1"/>
    <col min="15363" max="15363" width="8.875" style="26" customWidth="1"/>
    <col min="15364" max="15364" width="30" style="26" customWidth="1"/>
    <col min="15365" max="15365" width="10.375" style="26" customWidth="1"/>
    <col min="15366" max="15369" width="7.375" style="26" customWidth="1"/>
    <col min="15370" max="15616" width="9" style="26"/>
    <col min="15617" max="15617" width="4.625" style="26" customWidth="1"/>
    <col min="15618" max="15618" width="5.875" style="26" customWidth="1"/>
    <col min="15619" max="15619" width="8.875" style="26" customWidth="1"/>
    <col min="15620" max="15620" width="30" style="26" customWidth="1"/>
    <col min="15621" max="15621" width="10.375" style="26" customWidth="1"/>
    <col min="15622" max="15625" width="7.375" style="26" customWidth="1"/>
    <col min="15626" max="15872" width="9" style="26"/>
    <col min="15873" max="15873" width="4.625" style="26" customWidth="1"/>
    <col min="15874" max="15874" width="5.875" style="26" customWidth="1"/>
    <col min="15875" max="15875" width="8.875" style="26" customWidth="1"/>
    <col min="15876" max="15876" width="30" style="26" customWidth="1"/>
    <col min="15877" max="15877" width="10.375" style="26" customWidth="1"/>
    <col min="15878" max="15881" width="7.375" style="26" customWidth="1"/>
    <col min="15882" max="16128" width="9" style="26"/>
    <col min="16129" max="16129" width="4.625" style="26" customWidth="1"/>
    <col min="16130" max="16130" width="5.875" style="26" customWidth="1"/>
    <col min="16131" max="16131" width="8.875" style="26" customWidth="1"/>
    <col min="16132" max="16132" width="30" style="26" customWidth="1"/>
    <col min="16133" max="16133" width="10.375" style="26" customWidth="1"/>
    <col min="16134" max="16137" width="7.375" style="26" customWidth="1"/>
    <col min="16138" max="16384" width="9" style="26"/>
  </cols>
  <sheetData>
    <row r="1" spans="1:11" s="24" customFormat="1" ht="45.75" customHeight="1">
      <c r="A1" s="187" t="s">
        <v>25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</row>
    <row r="2" spans="1:11" s="24" customFormat="1" ht="24.75" customHeight="1">
      <c r="A2" s="191" t="s">
        <v>37</v>
      </c>
      <c r="B2" s="191"/>
      <c r="C2" s="193" t="str">
        <f>배정인원!B18</f>
        <v>우리동네 양조장 : 주류중급(증류주)</v>
      </c>
      <c r="D2" s="193"/>
      <c r="E2" s="193"/>
      <c r="F2" s="30"/>
      <c r="I2" s="31"/>
      <c r="J2" s="34"/>
    </row>
    <row r="3" spans="1:11" s="24" customFormat="1" ht="24.75" customHeight="1">
      <c r="A3" s="191" t="s">
        <v>38</v>
      </c>
      <c r="B3" s="191"/>
      <c r="C3" s="213" t="s">
        <v>96</v>
      </c>
      <c r="D3" s="213"/>
      <c r="E3" s="29"/>
      <c r="F3" s="30"/>
      <c r="G3" s="30"/>
      <c r="I3" s="31"/>
      <c r="J3" s="34"/>
    </row>
    <row r="4" spans="1:11" ht="24.75" customHeight="1" thickBot="1">
      <c r="A4" s="192" t="s">
        <v>88</v>
      </c>
      <c r="B4" s="192"/>
      <c r="C4" s="217" t="s">
        <v>97</v>
      </c>
      <c r="D4" s="217"/>
      <c r="E4" s="67"/>
      <c r="F4" s="29"/>
      <c r="G4" s="24"/>
      <c r="H4" s="29"/>
      <c r="I4" s="33"/>
      <c r="J4" s="171" t="s">
        <v>105</v>
      </c>
    </row>
    <row r="5" spans="1:11" ht="35.25" customHeight="1">
      <c r="A5" s="135" t="s">
        <v>22</v>
      </c>
      <c r="B5" s="136" t="s">
        <v>40</v>
      </c>
      <c r="C5" s="137" t="s">
        <v>26</v>
      </c>
      <c r="D5" s="136" t="s">
        <v>27</v>
      </c>
      <c r="E5" s="136" t="s">
        <v>41</v>
      </c>
      <c r="F5" s="136" t="s">
        <v>28</v>
      </c>
      <c r="G5" s="136" t="s">
        <v>29</v>
      </c>
      <c r="H5" s="138" t="s">
        <v>30</v>
      </c>
      <c r="I5" s="138" t="s">
        <v>31</v>
      </c>
      <c r="J5" s="170" t="s">
        <v>98</v>
      </c>
      <c r="K5" s="139" t="s">
        <v>90</v>
      </c>
    </row>
    <row r="6" spans="1:11" ht="35.25" customHeight="1">
      <c r="A6" s="123">
        <v>1</v>
      </c>
      <c r="B6" s="124" t="s">
        <v>32</v>
      </c>
      <c r="C6" s="125" t="s">
        <v>33</v>
      </c>
      <c r="D6" s="126" t="s">
        <v>42</v>
      </c>
      <c r="E6" s="125" t="s">
        <v>34</v>
      </c>
      <c r="F6" s="125" t="s">
        <v>35</v>
      </c>
      <c r="G6" s="125">
        <f ca="1">YEAR(TODAY())-YEAR(SUBSTITUTE(C6,".","-"))</f>
        <v>45</v>
      </c>
      <c r="H6" s="125">
        <v>3</v>
      </c>
      <c r="I6" s="125" t="s">
        <v>36</v>
      </c>
      <c r="J6" s="145" t="s">
        <v>99</v>
      </c>
      <c r="K6" s="146" t="s">
        <v>99</v>
      </c>
    </row>
    <row r="7" spans="1:11" ht="35.25" customHeight="1">
      <c r="A7" s="123">
        <v>2</v>
      </c>
      <c r="B7" s="124"/>
      <c r="C7" s="125"/>
      <c r="D7" s="126"/>
      <c r="E7" s="126"/>
      <c r="F7" s="125"/>
      <c r="G7" s="125" t="e">
        <f t="shared" ref="G7:G15" ca="1" si="0">YEAR(TODAY())-YEAR(SUBSTITUTE(C7,".","-"))</f>
        <v>#VALUE!</v>
      </c>
      <c r="H7" s="125"/>
      <c r="I7" s="125"/>
      <c r="J7" s="140"/>
      <c r="K7" s="147"/>
    </row>
    <row r="8" spans="1:11" ht="35.25" customHeight="1">
      <c r="A8" s="123">
        <v>3</v>
      </c>
      <c r="B8" s="124"/>
      <c r="C8" s="125"/>
      <c r="D8" s="126"/>
      <c r="E8" s="126"/>
      <c r="F8" s="125"/>
      <c r="G8" s="125" t="e">
        <f t="shared" ca="1" si="0"/>
        <v>#VALUE!</v>
      </c>
      <c r="H8" s="125"/>
      <c r="I8" s="125"/>
      <c r="J8" s="140"/>
      <c r="K8" s="147"/>
    </row>
    <row r="9" spans="1:11" ht="35.25" customHeight="1">
      <c r="A9" s="123">
        <v>4</v>
      </c>
      <c r="B9" s="124"/>
      <c r="C9" s="125"/>
      <c r="D9" s="126"/>
      <c r="E9" s="126"/>
      <c r="F9" s="125"/>
      <c r="G9" s="125" t="e">
        <f t="shared" ca="1" si="0"/>
        <v>#VALUE!</v>
      </c>
      <c r="H9" s="125"/>
      <c r="I9" s="125"/>
      <c r="J9" s="140"/>
      <c r="K9" s="147"/>
    </row>
    <row r="10" spans="1:11" ht="35.25" customHeight="1">
      <c r="A10" s="123">
        <v>5</v>
      </c>
      <c r="B10" s="124"/>
      <c r="C10" s="125"/>
      <c r="D10" s="127"/>
      <c r="E10" s="126"/>
      <c r="F10" s="125"/>
      <c r="G10" s="125" t="e">
        <f t="shared" ca="1" si="0"/>
        <v>#VALUE!</v>
      </c>
      <c r="H10" s="125"/>
      <c r="I10" s="125"/>
      <c r="J10" s="140"/>
      <c r="K10" s="147"/>
    </row>
    <row r="11" spans="1:11" ht="35.25" customHeight="1">
      <c r="A11" s="123">
        <v>6</v>
      </c>
      <c r="B11" s="124"/>
      <c r="C11" s="125"/>
      <c r="D11" s="126"/>
      <c r="E11" s="126"/>
      <c r="F11" s="125"/>
      <c r="G11" s="125" t="e">
        <f t="shared" ca="1" si="0"/>
        <v>#VALUE!</v>
      </c>
      <c r="H11" s="125"/>
      <c r="I11" s="125"/>
      <c r="J11" s="140"/>
      <c r="K11" s="147"/>
    </row>
    <row r="12" spans="1:11" ht="35.25" customHeight="1">
      <c r="A12" s="123">
        <v>7</v>
      </c>
      <c r="B12" s="124"/>
      <c r="C12" s="125"/>
      <c r="D12" s="126"/>
      <c r="E12" s="126"/>
      <c r="F12" s="125"/>
      <c r="G12" s="125" t="e">
        <f t="shared" ca="1" si="0"/>
        <v>#VALUE!</v>
      </c>
      <c r="H12" s="125"/>
      <c r="I12" s="125"/>
      <c r="J12" s="140"/>
      <c r="K12" s="147"/>
    </row>
    <row r="13" spans="1:11" ht="35.25" customHeight="1">
      <c r="A13" s="123">
        <v>8</v>
      </c>
      <c r="B13" s="128"/>
      <c r="C13" s="128"/>
      <c r="D13" s="126"/>
      <c r="E13" s="126"/>
      <c r="F13" s="125"/>
      <c r="G13" s="125" t="e">
        <f t="shared" ca="1" si="0"/>
        <v>#VALUE!</v>
      </c>
      <c r="H13" s="125"/>
      <c r="I13" s="125"/>
      <c r="J13" s="140"/>
      <c r="K13" s="147"/>
    </row>
    <row r="14" spans="1:11" ht="35.25" customHeight="1">
      <c r="A14" s="123">
        <v>9</v>
      </c>
      <c r="B14" s="124"/>
      <c r="C14" s="125"/>
      <c r="D14" s="129"/>
      <c r="E14" s="125"/>
      <c r="F14" s="125"/>
      <c r="G14" s="125" t="e">
        <f t="shared" ca="1" si="0"/>
        <v>#VALUE!</v>
      </c>
      <c r="H14" s="125"/>
      <c r="I14" s="125"/>
      <c r="J14" s="140"/>
      <c r="K14" s="147"/>
    </row>
    <row r="15" spans="1:11" ht="35.25" customHeight="1" thickBot="1">
      <c r="A15" s="130">
        <v>10</v>
      </c>
      <c r="B15" s="131"/>
      <c r="C15" s="132"/>
      <c r="D15" s="133"/>
      <c r="E15" s="132"/>
      <c r="F15" s="132"/>
      <c r="G15" s="132" t="e">
        <f t="shared" ca="1" si="0"/>
        <v>#VALUE!</v>
      </c>
      <c r="H15" s="132"/>
      <c r="I15" s="132"/>
      <c r="J15" s="141"/>
      <c r="K15" s="148"/>
    </row>
    <row r="16" spans="1:11" ht="84.75" customHeight="1">
      <c r="A16" s="220" t="s">
        <v>44</v>
      </c>
      <c r="B16" s="221"/>
      <c r="C16" s="221"/>
      <c r="D16" s="221"/>
      <c r="E16" s="221"/>
      <c r="F16" s="221"/>
      <c r="G16" s="221"/>
      <c r="H16" s="221"/>
      <c r="I16" s="221"/>
      <c r="J16" s="221"/>
      <c r="K16" s="221"/>
    </row>
  </sheetData>
  <mergeCells count="8">
    <mergeCell ref="A16:K16"/>
    <mergeCell ref="A1:K1"/>
    <mergeCell ref="A2:B2"/>
    <mergeCell ref="A3:B3"/>
    <mergeCell ref="A4:B4"/>
    <mergeCell ref="C2:E2"/>
    <mergeCell ref="C3:D3"/>
    <mergeCell ref="C4:D4"/>
  </mergeCells>
  <phoneticPr fontId="1" type="noConversion"/>
  <dataValidations count="6">
    <dataValidation allowBlank="1" showInputMessage="1" showErrorMessage="1" promptTitle="번호 입력" sqref="WVI983056:WVQ98305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A16"/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>
      <formula1>1</formula1>
      <formula2>500</formula2>
    </dataValidation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/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7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16</vt:i4>
      </vt:variant>
    </vt:vector>
  </HeadingPairs>
  <TitlesOfParts>
    <vt:vector size="32" baseType="lpstr">
      <vt:lpstr>총괄</vt:lpstr>
      <vt:lpstr>배정인원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배정인원!Print_Area</vt:lpstr>
      <vt:lpstr>총괄!Print_Area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완주</cp:lastModifiedBy>
  <cp:lastPrinted>2023-08-18T01:29:37Z</cp:lastPrinted>
  <dcterms:created xsi:type="dcterms:W3CDTF">2023-08-02T07:29:37Z</dcterms:created>
  <dcterms:modified xsi:type="dcterms:W3CDTF">2025-06-02T00:18:57Z</dcterms:modified>
</cp:coreProperties>
</file>